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740" windowHeight="1035"/>
  </bookViews>
  <sheets>
    <sheet name="入力" sheetId="1" r:id="rId1"/>
    <sheet name="納付書" sheetId="2" r:id="rId2"/>
    <sheet name="納付場所と延滞金について " sheetId="8" r:id="rId3"/>
    <sheet name="Sheet2" sheetId="4" state="hidden" r:id="rId4"/>
  </sheets>
  <calcPr calcId="191029" concurrentCalc="1"/>
  <customWorkbookViews>
    <customWorkbookView name="青梅市 - 個人用ビュー" guid="{4017CB00-6696-4581-9194-2238776B6A1D}" personalView="1" maximized="1" xWindow="4" yWindow="33" windowWidth="1596" windowHeight="682"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<sst xmlns="http://schemas.openxmlformats.org/spreadsheetml/2006/main" xmlns:r="http://schemas.openxmlformats.org/officeDocument/2006/relationships" count="147" uniqueCount="147">
  <si>
    <t>市町村コード</t>
  </si>
  <si>
    <t>00130-2-960458</t>
  </si>
  <si>
    <t>管理番号</t>
    <rPh sb="0" eb="2">
      <t>カンリ</t>
    </rPh>
    <rPh sb="2" eb="4">
      <t>バンゴウ</t>
    </rPh>
    <phoneticPr fontId="2"/>
  </si>
  <si>
    <t>均等割</t>
    <rPh sb="0" eb="3">
      <t>キントウワ</t>
    </rPh>
    <phoneticPr fontId="2"/>
  </si>
  <si>
    <t>青梅市</t>
  </si>
  <si>
    <t>年</t>
    <rPh sb="0" eb="1">
      <t>ネン</t>
    </rPh>
    <phoneticPr fontId="2"/>
  </si>
  <si>
    <t>０１</t>
  </si>
  <si>
    <t>東京都</t>
  </si>
  <si>
    <t>事業年度又は連結事業年度</t>
  </si>
  <si>
    <t>十</t>
  </si>
  <si>
    <t>青梅市会計管理者</t>
  </si>
  <si>
    <t>郵便番号</t>
    <rPh sb="0" eb="4">
      <t>ユウビンバンゴウ</t>
    </rPh>
    <phoneticPr fontId="2"/>
  </si>
  <si>
    <t>百</t>
  </si>
  <si>
    <r>
      <t>加</t>
    </r>
    <r>
      <rPr>
        <sz val="8"/>
        <color indexed="8"/>
        <rFont val="ＭＳ Ｐ明朝"/>
      </rPr>
      <t xml:space="preserve">        </t>
    </r>
    <r>
      <rPr>
        <sz val="9.9499999999999993"/>
        <color indexed="8"/>
        <rFont val="ＭＳ Ｐ明朝"/>
      </rPr>
      <t>入</t>
    </r>
    <r>
      <rPr>
        <sz val="8"/>
        <color indexed="8"/>
        <rFont val="ＭＳ Ｐ明朝"/>
      </rPr>
      <t xml:space="preserve">        </t>
    </r>
    <r>
      <rPr>
        <sz val="9.9499999999999993"/>
        <color indexed="8"/>
        <rFont val="ＭＳ Ｐ明朝"/>
      </rPr>
      <t>者</t>
    </r>
  </si>
  <si>
    <t>億</t>
  </si>
  <si>
    <t>千</t>
  </si>
  <si>
    <t>日</t>
    <rPh sb="0" eb="1">
      <t>ヒ</t>
    </rPh>
    <phoneticPr fontId="29"/>
  </si>
  <si>
    <t>りそな銀行</t>
  </si>
  <si>
    <t>円</t>
  </si>
  <si>
    <t>万</t>
  </si>
  <si>
    <t>まで</t>
  </si>
  <si>
    <t>０２</t>
  </si>
  <si>
    <t>法人税割額</t>
  </si>
  <si>
    <t>事業年度</t>
    <rPh sb="0" eb="2">
      <t>ジギョウ</t>
    </rPh>
    <rPh sb="2" eb="4">
      <t>ネンド</t>
    </rPh>
    <phoneticPr fontId="2"/>
  </si>
  <si>
    <t>付</t>
  </si>
  <si>
    <t>０３</t>
  </si>
  <si>
    <t xml:space="preserve"> 月</t>
  </si>
  <si>
    <t>収</t>
  </si>
  <si>
    <t>督促手数料</t>
  </si>
  <si>
    <t>納付額</t>
    <rPh sb="0" eb="2">
      <t>ノウフ</t>
    </rPh>
    <rPh sb="2" eb="3">
      <t>ガク</t>
    </rPh>
    <phoneticPr fontId="2"/>
  </si>
  <si>
    <t>０４</t>
  </si>
  <si>
    <t>０５</t>
  </si>
  <si>
    <t>領</t>
  </si>
  <si>
    <t>確定</t>
    <rPh sb="0" eb="2">
      <t>カクテイ</t>
    </rPh>
    <phoneticPr fontId="2"/>
  </si>
  <si>
    <t>修正</t>
    <rPh sb="0" eb="2">
      <t>シュウセイ</t>
    </rPh>
    <phoneticPr fontId="2"/>
  </si>
  <si>
    <t>取りまとめ店</t>
  </si>
  <si>
    <t>東青梅支店</t>
  </si>
  <si>
    <t>申告区分</t>
    <rPh sb="0" eb="2">
      <t>シンコク</t>
    </rPh>
    <rPh sb="2" eb="4">
      <t>クブン</t>
    </rPh>
    <phoneticPr fontId="2"/>
  </si>
  <si>
    <t>均 等 割 額</t>
  </si>
  <si>
    <t xml:space="preserve">●納期限の翌日から納付の日までの日数に応じ、その税額に年14.6％納期限後1月の期間については年7.3％）の割合で計算した延滞金が加算されます。
　なお、平成26年1月1日以降の期間に応ずる延滞金の割合については、各年の延滞金特例基準割合が年7.3％の割合に満たない場合には、その年（以下「延滞金特例基準割合適用年」という。）中においては、年14.6%の割合は、当該延滞金特例基準割合適用年における延滞金特例基準割合に年7.3％の割合を加算した割合となり、年7.3％の割合は、当該延滞金特例基準割合に年1％の割合を加算した割合（当該加算した割合が年7.3％の割合を超える場合には、年7.3％の割合）となります。
※延滞金特例基準割合とは、当該年の前年に租税特別措置法第93条第2項の規定により告示された割合に年1％の割合を加算した割合をいいます。
●計算の基礎となる税額に1,000円未満の端数があるとき、またはその税額が2,000円未満であるときは、その端数またはその全額を切り捨てます。
●上記の方法により算出された延滞金額に100円未満の端数があるとき、またはその金額が1,000円未満であるときは、その端数またはその全額を切り捨てます。
</t>
    <rPh sb="1" eb="4">
      <t>ノウキゲン</t>
    </rPh>
    <rPh sb="5" eb="7">
      <t>ヨクジツ</t>
    </rPh>
    <rPh sb="9" eb="11">
      <t>ノウフ</t>
    </rPh>
    <rPh sb="12" eb="13">
      <t>ヒ</t>
    </rPh>
    <rPh sb="16" eb="18">
      <t>ニッスウ</t>
    </rPh>
    <rPh sb="19" eb="20">
      <t>オウ</t>
    </rPh>
    <rPh sb="24" eb="26">
      <t>ゼイガク</t>
    </rPh>
    <rPh sb="27" eb="28">
      <t>ネン</t>
    </rPh>
    <rPh sb="33" eb="36">
      <t>ノウキゲン</t>
    </rPh>
    <rPh sb="36" eb="37">
      <t>ゴ</t>
    </rPh>
    <rPh sb="38" eb="39">
      <t>ツキ</t>
    </rPh>
    <rPh sb="40" eb="42">
      <t>キカン</t>
    </rPh>
    <rPh sb="47" eb="48">
      <t>ネン</t>
    </rPh>
    <rPh sb="54" eb="56">
      <t>ワリアイ</t>
    </rPh>
    <rPh sb="57" eb="59">
      <t>ケイサン</t>
    </rPh>
    <rPh sb="61" eb="64">
      <t>エンタイキン</t>
    </rPh>
    <rPh sb="65" eb="67">
      <t>カサン</t>
    </rPh>
    <rPh sb="77" eb="79">
      <t>ヘイセイ</t>
    </rPh>
    <rPh sb="81" eb="82">
      <t>ネン</t>
    </rPh>
    <rPh sb="83" eb="84">
      <t>ガツ</t>
    </rPh>
    <rPh sb="85" eb="86">
      <t>ニチ</t>
    </rPh>
    <rPh sb="86" eb="88">
      <t>イコウ</t>
    </rPh>
    <rPh sb="89" eb="91">
      <t>キカン</t>
    </rPh>
    <rPh sb="92" eb="93">
      <t>オウ</t>
    </rPh>
    <rPh sb="95" eb="98">
      <t>エンタイキン</t>
    </rPh>
    <rPh sb="99" eb="101">
      <t>ワリアイ</t>
    </rPh>
    <rPh sb="107" eb="109">
      <t>カクネン</t>
    </rPh>
    <rPh sb="110" eb="113">
      <t>エンタイキン</t>
    </rPh>
    <rPh sb="113" eb="115">
      <t>トクレイ</t>
    </rPh>
    <rPh sb="115" eb="117">
      <t>キジュン</t>
    </rPh>
    <rPh sb="117" eb="119">
      <t>ワリアイ</t>
    </rPh>
    <rPh sb="120" eb="121">
      <t>ネン</t>
    </rPh>
    <rPh sb="126" eb="128">
      <t>ワリアイ</t>
    </rPh>
    <rPh sb="129" eb="130">
      <t>ミ</t>
    </rPh>
    <rPh sb="133" eb="135">
      <t>バアイ</t>
    </rPh>
    <rPh sb="140" eb="141">
      <t>トシ</t>
    </rPh>
    <rPh sb="142" eb="144">
      <t>イカ</t>
    </rPh>
    <rPh sb="145" eb="148">
      <t>エンタイキン</t>
    </rPh>
    <rPh sb="148" eb="150">
      <t>トクレイ</t>
    </rPh>
    <rPh sb="150" eb="152">
      <t>キジュン</t>
    </rPh>
    <rPh sb="152" eb="154">
      <t>ワリアイ</t>
    </rPh>
    <rPh sb="154" eb="156">
      <t>テキヨウ</t>
    </rPh>
    <rPh sb="156" eb="157">
      <t>ネン</t>
    </rPh>
    <rPh sb="163" eb="164">
      <t>チュウ</t>
    </rPh>
    <rPh sb="170" eb="171">
      <t>ネン</t>
    </rPh>
    <rPh sb="177" eb="179">
      <t>ワリアイ</t>
    </rPh>
    <rPh sb="181" eb="183">
      <t>トウガイ</t>
    </rPh>
    <rPh sb="183" eb="186">
      <t>エンタイキン</t>
    </rPh>
    <rPh sb="186" eb="188">
      <t>トクレイ</t>
    </rPh>
    <rPh sb="188" eb="190">
      <t>キジュン</t>
    </rPh>
    <rPh sb="190" eb="192">
      <t>ワリアイ</t>
    </rPh>
    <rPh sb="192" eb="194">
      <t>テキヨウ</t>
    </rPh>
    <rPh sb="194" eb="195">
      <t>ネン</t>
    </rPh>
    <rPh sb="199" eb="202">
      <t>エンタイキン</t>
    </rPh>
    <rPh sb="202" eb="204">
      <t>トクレイ</t>
    </rPh>
    <rPh sb="204" eb="206">
      <t>キジュン</t>
    </rPh>
    <rPh sb="206" eb="208">
      <t>ワリアイ</t>
    </rPh>
    <rPh sb="209" eb="210">
      <t>ネン</t>
    </rPh>
    <rPh sb="215" eb="216">
      <t>ワリ</t>
    </rPh>
    <rPh sb="216" eb="217">
      <t>ア</t>
    </rPh>
    <rPh sb="218" eb="220">
      <t>カサン</t>
    </rPh>
    <rPh sb="222" eb="224">
      <t>ワリアイ</t>
    </rPh>
    <rPh sb="228" eb="229">
      <t>ネン</t>
    </rPh>
    <rPh sb="234" eb="236">
      <t>ワリアイ</t>
    </rPh>
    <rPh sb="238" eb="240">
      <t>トウガイ</t>
    </rPh>
    <rPh sb="240" eb="243">
      <t>エンタイキン</t>
    </rPh>
    <rPh sb="243" eb="245">
      <t>トクレイ</t>
    </rPh>
    <rPh sb="245" eb="247">
      <t>キジュン</t>
    </rPh>
    <rPh sb="247" eb="249">
      <t>ワリアイ</t>
    </rPh>
    <rPh sb="250" eb="251">
      <t>ネン</t>
    </rPh>
    <rPh sb="254" eb="256">
      <t>ワリアイ</t>
    </rPh>
    <rPh sb="257" eb="259">
      <t>カサン</t>
    </rPh>
    <rPh sb="261" eb="263">
      <t>ワリアイ</t>
    </rPh>
    <rPh sb="264" eb="266">
      <t>トウガイ</t>
    </rPh>
    <rPh sb="266" eb="268">
      <t>カサン</t>
    </rPh>
    <rPh sb="270" eb="272">
      <t>ワリアイ</t>
    </rPh>
    <rPh sb="273" eb="274">
      <t>ネン</t>
    </rPh>
    <rPh sb="279" eb="281">
      <t>ワリアイ</t>
    </rPh>
    <rPh sb="282" eb="283">
      <t>コ</t>
    </rPh>
    <rPh sb="285" eb="287">
      <t>バアイ</t>
    </rPh>
    <rPh sb="290" eb="291">
      <t>ネン</t>
    </rPh>
    <rPh sb="296" eb="298">
      <t>ワリアイ</t>
    </rPh>
    <rPh sb="308" eb="311">
      <t>エンタイキン</t>
    </rPh>
    <rPh sb="311" eb="313">
      <t>トクレイ</t>
    </rPh>
    <rPh sb="313" eb="315">
      <t>キジュン</t>
    </rPh>
    <rPh sb="315" eb="317">
      <t>ワリアイ</t>
    </rPh>
    <rPh sb="320" eb="322">
      <t>トウガイ</t>
    </rPh>
    <rPh sb="322" eb="323">
      <t>ネン</t>
    </rPh>
    <rPh sb="324" eb="326">
      <t>ゼンネン</t>
    </rPh>
    <rPh sb="327" eb="334">
      <t>ソゼイトクベツソチホウ</t>
    </rPh>
    <rPh sb="334" eb="335">
      <t>ダイ</t>
    </rPh>
    <rPh sb="337" eb="338">
      <t>ジョウ</t>
    </rPh>
    <rPh sb="338" eb="339">
      <t>ダイ</t>
    </rPh>
    <rPh sb="340" eb="341">
      <t>コウ</t>
    </rPh>
    <rPh sb="342" eb="344">
      <t>キテイ</t>
    </rPh>
    <rPh sb="347" eb="349">
      <t>コクジ</t>
    </rPh>
    <rPh sb="352" eb="354">
      <t>ワリアイ</t>
    </rPh>
    <rPh sb="355" eb="356">
      <t>ネン</t>
    </rPh>
    <rPh sb="359" eb="361">
      <t>ワリアイ</t>
    </rPh>
    <rPh sb="362" eb="364">
      <t>カサン</t>
    </rPh>
    <rPh sb="366" eb="368">
      <t>ワリアイ</t>
    </rPh>
    <rPh sb="377" eb="379">
      <t>ケイサン</t>
    </rPh>
    <rPh sb="380" eb="382">
      <t>キソ</t>
    </rPh>
    <rPh sb="385" eb="387">
      <t>ゼイガク</t>
    </rPh>
    <rPh sb="393" eb="394">
      <t>エン</t>
    </rPh>
    <rPh sb="394" eb="396">
      <t>ミマン</t>
    </rPh>
    <rPh sb="397" eb="399">
      <t>ハスウ</t>
    </rPh>
    <rPh sb="410" eb="412">
      <t>ゼイガク</t>
    </rPh>
    <rPh sb="418" eb="419">
      <t>エン</t>
    </rPh>
    <rPh sb="419" eb="421">
      <t>ミマン</t>
    </rPh>
    <rPh sb="430" eb="432">
      <t>ハスウ</t>
    </rPh>
    <rPh sb="437" eb="439">
      <t>ゼンガク</t>
    </rPh>
    <rPh sb="440" eb="441">
      <t>キ</t>
    </rPh>
    <rPh sb="442" eb="443">
      <t>ス</t>
    </rPh>
    <rPh sb="450" eb="452">
      <t>ジョウキ</t>
    </rPh>
    <rPh sb="453" eb="455">
      <t>ホウホウ</t>
    </rPh>
    <rPh sb="458" eb="460">
      <t>サンシュツ</t>
    </rPh>
    <rPh sb="463" eb="466">
      <t>エンタイキン</t>
    </rPh>
    <rPh sb="466" eb="467">
      <t>ガク</t>
    </rPh>
    <rPh sb="471" eb="472">
      <t>エン</t>
    </rPh>
    <rPh sb="472" eb="474">
      <t>ミマン</t>
    </rPh>
    <rPh sb="475" eb="477">
      <t>ハスウ</t>
    </rPh>
    <rPh sb="488" eb="490">
      <t>キンガク</t>
    </rPh>
    <rPh sb="496" eb="497">
      <t>エン</t>
    </rPh>
    <rPh sb="497" eb="499">
      <t>ミマン</t>
    </rPh>
    <rPh sb="508" eb="510">
      <t>ハスウ</t>
    </rPh>
    <rPh sb="515" eb="517">
      <t>ゼンガク</t>
    </rPh>
    <rPh sb="518" eb="519">
      <t>キ</t>
    </rPh>
    <rPh sb="520" eb="521">
      <t>ス</t>
    </rPh>
    <phoneticPr fontId="2"/>
  </si>
  <si>
    <t>法人名</t>
    <rPh sb="0" eb="3">
      <t>ホウジンメイ</t>
    </rPh>
    <phoneticPr fontId="2"/>
  </si>
  <si>
    <t>住所</t>
    <rPh sb="0" eb="2">
      <t>ジュウショ</t>
    </rPh>
    <phoneticPr fontId="2"/>
  </si>
  <si>
    <t>印</t>
    <rPh sb="0" eb="1">
      <t>イン</t>
    </rPh>
    <phoneticPr fontId="29"/>
  </si>
  <si>
    <t>〒</t>
  </si>
  <si>
    <t>均等割額を入力してください</t>
    <rPh sb="0" eb="3">
      <t>キントウワリ</t>
    </rPh>
    <phoneticPr fontId="2"/>
  </si>
  <si>
    <t>調定年度</t>
    <rPh sb="0" eb="2">
      <t>チョウテイ</t>
    </rPh>
    <rPh sb="2" eb="4">
      <t>ネンド</t>
    </rPh>
    <phoneticPr fontId="2"/>
  </si>
  <si>
    <t>から</t>
  </si>
  <si>
    <t xml:space="preserve"> で</t>
  </si>
  <si>
    <t>・</t>
  </si>
  <si>
    <t>法人税割</t>
    <rPh sb="0" eb="3">
      <t>ホウジンゼイ</t>
    </rPh>
    <rPh sb="3" eb="4">
      <t>ワリ</t>
    </rPh>
    <phoneticPr fontId="2"/>
  </si>
  <si>
    <r>
      <t>　</t>
    </r>
    <r>
      <rPr>
        <sz val="9"/>
        <color indexed="8"/>
        <rFont val="ＭＳ Ｐ明朝"/>
      </rPr>
      <t>東京貯金事務センター</t>
    </r>
  </si>
  <si>
    <t>延滞金</t>
    <rPh sb="0" eb="3">
      <t>エンタイキン</t>
    </rPh>
    <phoneticPr fontId="2"/>
  </si>
  <si>
    <t>督促手数料</t>
    <rPh sb="0" eb="2">
      <t>トクソク</t>
    </rPh>
    <rPh sb="2" eb="5">
      <t>テスウリョウ</t>
    </rPh>
    <phoneticPr fontId="2"/>
  </si>
  <si>
    <t>延滞金の計算について</t>
    <rPh sb="0" eb="2">
      <t>エンタイ</t>
    </rPh>
    <rPh sb="2" eb="3">
      <t>キン</t>
    </rPh>
    <rPh sb="4" eb="6">
      <t>ケイサン</t>
    </rPh>
    <phoneticPr fontId="2"/>
  </si>
  <si>
    <t>合計金額</t>
    <rPh sb="0" eb="2">
      <t>ゴウケイ</t>
    </rPh>
    <rPh sb="2" eb="4">
      <t>キンガク</t>
    </rPh>
    <phoneticPr fontId="2"/>
  </si>
  <si>
    <t>納期限</t>
    <rPh sb="0" eb="3">
      <t>ノウキゲン</t>
    </rPh>
    <phoneticPr fontId="2"/>
  </si>
  <si>
    <t>月</t>
    <rPh sb="0" eb="1">
      <t>ガツ</t>
    </rPh>
    <phoneticPr fontId="2"/>
  </si>
  <si>
    <t>法人名を入力してください</t>
    <rPh sb="0" eb="3">
      <t>ホウジンメイ</t>
    </rPh>
    <rPh sb="4" eb="6">
      <t>ニュウリョク</t>
    </rPh>
    <phoneticPr fontId="2"/>
  </si>
  <si>
    <t>見込納付</t>
    <rPh sb="0" eb="2">
      <t>ミコ</t>
    </rPh>
    <rPh sb="2" eb="4">
      <t>ノウフ</t>
    </rPh>
    <phoneticPr fontId="2"/>
  </si>
  <si>
    <t>日</t>
    <rPh sb="0" eb="1">
      <t>ヒ</t>
    </rPh>
    <phoneticPr fontId="2"/>
  </si>
  <si>
    <t>督促手数料を入力してください</t>
    <rPh sb="0" eb="2">
      <t>トクソク</t>
    </rPh>
    <rPh sb="2" eb="5">
      <t>テスウリョウ</t>
    </rPh>
    <rPh sb="6" eb="8">
      <t>ニュウリョク</t>
    </rPh>
    <phoneticPr fontId="2"/>
  </si>
  <si>
    <t>郵便番号を入力して下さい　０００－００００</t>
    <rPh sb="0" eb="2">
      <t>ユウビン</t>
    </rPh>
    <rPh sb="2" eb="4">
      <t>バンゴウ</t>
    </rPh>
    <rPh sb="5" eb="7">
      <t>ニュウリョク</t>
    </rPh>
    <rPh sb="9" eb="10">
      <t>クダ</t>
    </rPh>
    <phoneticPr fontId="2"/>
  </si>
  <si>
    <t>住所を入力して下さい</t>
    <rPh sb="0" eb="2">
      <t>ジュウショ</t>
    </rPh>
    <rPh sb="3" eb="5">
      <t>ニュウリョク</t>
    </rPh>
    <rPh sb="7" eb="8">
      <t>クダ</t>
    </rPh>
    <phoneticPr fontId="2"/>
  </si>
  <si>
    <t>事業年度を入力してください</t>
    <rPh sb="0" eb="4">
      <t>ジギョウネンド</t>
    </rPh>
    <rPh sb="5" eb="7">
      <t>ニュウリョク</t>
    </rPh>
    <phoneticPr fontId="2"/>
  </si>
  <si>
    <t>法人税割額を入力してください</t>
    <rPh sb="0" eb="2">
      <t>ホウジン</t>
    </rPh>
    <rPh sb="2" eb="3">
      <t>ゼイ</t>
    </rPh>
    <rPh sb="3" eb="4">
      <t>ワリ</t>
    </rPh>
    <rPh sb="4" eb="5">
      <t>ガク</t>
    </rPh>
    <phoneticPr fontId="2"/>
  </si>
  <si>
    <t>4　5　8</t>
  </si>
  <si>
    <t>延滞金額を入力してください</t>
    <rPh sb="0" eb="2">
      <t>エンタイ</t>
    </rPh>
    <rPh sb="2" eb="3">
      <t>キン</t>
    </rPh>
    <phoneticPr fontId="2"/>
  </si>
  <si>
    <t>予定</t>
    <rPh sb="0" eb="2">
      <t>ヨテイ</t>
    </rPh>
    <phoneticPr fontId="2"/>
  </si>
  <si>
    <t>中間</t>
    <rPh sb="0" eb="2">
      <t>チュウカン</t>
    </rPh>
    <phoneticPr fontId="2"/>
  </si>
  <si>
    <t>更正</t>
    <rPh sb="0" eb="2">
      <t>コウセイ</t>
    </rPh>
    <phoneticPr fontId="2"/>
  </si>
  <si>
    <t>決定</t>
    <rPh sb="0" eb="2">
      <t>ケッテイ</t>
    </rPh>
    <phoneticPr fontId="2"/>
  </si>
  <si>
    <t>延   滞   金</t>
  </si>
  <si>
    <r>
      <t>　口　　　座</t>
    </r>
    <r>
      <rPr>
        <sz val="8"/>
        <color indexed="8"/>
        <rFont val="ＭＳ Ｐ明朝"/>
      </rPr>
      <t xml:space="preserve"> 　　　</t>
    </r>
    <r>
      <rPr>
        <sz val="10"/>
        <color indexed="8"/>
        <rFont val="ＭＳ Ｐ明朝"/>
      </rPr>
      <t>番　　　号　</t>
    </r>
    <rPh sb="10" eb="11">
      <t>バン</t>
    </rPh>
    <rPh sb="14" eb="15">
      <t>ゴウ</t>
    </rPh>
    <phoneticPr fontId="2"/>
  </si>
  <si>
    <r>
      <t>※　   処　   理</t>
    </r>
    <r>
      <rPr>
        <sz val="8"/>
        <color indexed="8"/>
        <rFont val="ＭＳ Ｐ明朝"/>
      </rPr>
      <t xml:space="preserve">     </t>
    </r>
    <r>
      <rPr>
        <sz val="9.9499999999999993"/>
        <color indexed="8"/>
        <rFont val="ＭＳ Ｐ明朝"/>
      </rPr>
      <t>事　   項</t>
    </r>
  </si>
  <si>
    <t xml:space="preserve"> ま</t>
  </si>
  <si>
    <r>
      <t>口</t>
    </r>
    <r>
      <rPr>
        <sz val="8"/>
        <color indexed="8"/>
        <rFont val="ＭＳ Ｐ明朝"/>
      </rPr>
      <t xml:space="preserve"> </t>
    </r>
  </si>
  <si>
    <r>
      <t>円</t>
    </r>
    <r>
      <rPr>
        <sz val="8"/>
        <color indexed="8"/>
        <rFont val="ＭＳ Ｐ明朝"/>
      </rPr>
      <t xml:space="preserve"> </t>
    </r>
  </si>
  <si>
    <t xml:space="preserve"> ・</t>
  </si>
  <si>
    <t>合    計    額</t>
  </si>
  <si>
    <t>取りまとめ店</t>
    <rPh sb="5" eb="6">
      <t>ミセ</t>
    </rPh>
    <phoneticPr fontId="2"/>
  </si>
  <si>
    <t xml:space="preserve"> 　〒330-9794</t>
  </si>
  <si>
    <t>　東京貯金事務センター</t>
  </si>
  <si>
    <t>上記のとおり通知します。（青梅市保管）</t>
    <rPh sb="0" eb="2">
      <t>ジョウキ</t>
    </rPh>
    <rPh sb="6" eb="8">
      <t>ツウチ</t>
    </rPh>
    <phoneticPr fontId="2"/>
  </si>
  <si>
    <t>　上記のとおり納付します。（金融機関保管）</t>
    <rPh sb="1" eb="3">
      <t>ジョウキ</t>
    </rPh>
    <rPh sb="7" eb="9">
      <t>ノウフ</t>
    </rPh>
    <rPh sb="14" eb="16">
      <t>キンユウ</t>
    </rPh>
    <rPh sb="16" eb="18">
      <t>キカン</t>
    </rPh>
    <rPh sb="18" eb="20">
      <t>ホカン</t>
    </rPh>
    <phoneticPr fontId="2"/>
  </si>
  <si>
    <t xml:space="preserve">        ◎この納付書は、３枚１組の複写式と    </t>
    <rPh sb="21" eb="23">
      <t>フクシャ</t>
    </rPh>
    <rPh sb="23" eb="24">
      <t>シキ</t>
    </rPh>
    <phoneticPr fontId="2"/>
  </si>
  <si>
    <t xml:space="preserve">                          　　　か</t>
  </si>
  <si>
    <t xml:space="preserve">                         　　　 ら</t>
  </si>
  <si>
    <t xml:space="preserve">                      　　　　  か</t>
  </si>
  <si>
    <t xml:space="preserve">                     　　　　　 ら</t>
  </si>
  <si>
    <t>※三井住友信託銀行（令和5年3月31日まで）</t>
  </si>
  <si>
    <r>
      <rPr>
        <sz val="8"/>
        <color indexed="8"/>
        <rFont val="ＭＳ Ｐ明朝"/>
      </rPr>
      <t xml:space="preserve">管 　　理     </t>
    </r>
    <r>
      <rPr>
        <sz val="8.6"/>
        <color indexed="8"/>
        <rFont val="ＭＳ Ｐ明朝"/>
      </rPr>
      <t>番</t>
    </r>
    <r>
      <rPr>
        <sz val="8"/>
        <color indexed="8"/>
        <rFont val="ＭＳ Ｐ明朝"/>
      </rPr>
      <t xml:space="preserve">     </t>
    </r>
    <r>
      <rPr>
        <sz val="8.6"/>
        <color indexed="8"/>
        <rFont val="ＭＳ Ｐ明朝"/>
      </rPr>
      <t>号</t>
    </r>
    <rPh sb="0" eb="1">
      <t>クダ</t>
    </rPh>
    <rPh sb="4" eb="5">
      <t>リ</t>
    </rPh>
    <phoneticPr fontId="2"/>
  </si>
  <si>
    <r>
      <rPr>
        <sz val="8"/>
        <color indexed="8"/>
        <rFont val="ＭＳ Ｐ明朝"/>
      </rPr>
      <t xml:space="preserve">管     理     </t>
    </r>
    <r>
      <rPr>
        <sz val="8.6"/>
        <color indexed="8"/>
        <rFont val="ＭＳ Ｐ明朝"/>
      </rPr>
      <t>番</t>
    </r>
    <r>
      <rPr>
        <sz val="8"/>
        <color indexed="8"/>
        <rFont val="ＭＳ Ｐ明朝"/>
      </rPr>
      <t xml:space="preserve">     </t>
    </r>
    <r>
      <rPr>
        <sz val="8.6"/>
        <color indexed="8"/>
        <rFont val="ＭＳ Ｐ明朝"/>
      </rPr>
      <t>号</t>
    </r>
    <rPh sb="0" eb="1">
      <t>カン</t>
    </rPh>
    <rPh sb="6" eb="7">
      <t>リ</t>
    </rPh>
    <phoneticPr fontId="2"/>
  </si>
  <si>
    <t xml:space="preserve">                       　　　　 か</t>
  </si>
  <si>
    <t xml:space="preserve">                      　　　　  ら</t>
  </si>
  <si>
    <t xml:space="preserve">      上記のとおり領収しました。（納税者保管）</t>
    <rPh sb="6" eb="8">
      <t>ジョウキ</t>
    </rPh>
    <rPh sb="12" eb="14">
      <t>リョウシュウ</t>
    </rPh>
    <phoneticPr fontId="2"/>
  </si>
  <si>
    <t>この納付書は、青梅市に法人市民税を納付する場合のみ使用してください。</t>
    <rPh sb="2" eb="5">
      <t>ノウフショ</t>
    </rPh>
    <rPh sb="7" eb="10">
      <t>オウメシ</t>
    </rPh>
    <rPh sb="11" eb="13">
      <t>ホウジン</t>
    </rPh>
    <rPh sb="13" eb="16">
      <t>シミンゼイ</t>
    </rPh>
    <rPh sb="17" eb="19">
      <t>ノウフ</t>
    </rPh>
    <rPh sb="21" eb="23">
      <t>バアイ</t>
    </rPh>
    <rPh sb="25" eb="27">
      <t>シヨウ</t>
    </rPh>
    <phoneticPr fontId="2"/>
  </si>
  <si>
    <t>入力項目</t>
    <rPh sb="0" eb="2">
      <t>ニュウリョク</t>
    </rPh>
    <rPh sb="2" eb="4">
      <t>コウモク</t>
    </rPh>
    <phoneticPr fontId="2"/>
  </si>
  <si>
    <t>年度</t>
    <rPh sb="0" eb="2">
      <t>ネンド</t>
    </rPh>
    <phoneticPr fontId="2"/>
  </si>
  <si>
    <t>管理番号（９桁）を入力してください</t>
    <rPh sb="0" eb="2">
      <t>カンリ</t>
    </rPh>
    <rPh sb="2" eb="4">
      <t>バンゴウ</t>
    </rPh>
    <rPh sb="6" eb="7">
      <t>ケタ</t>
    </rPh>
    <rPh sb="9" eb="11">
      <t>ニュウリョク</t>
    </rPh>
    <phoneticPr fontId="2"/>
  </si>
  <si>
    <t>納期限を入力して下さい（決算日末日より２ヶ月後）</t>
    <rPh sb="0" eb="3">
      <t>ノウキゲン</t>
    </rPh>
    <rPh sb="4" eb="6">
      <t>ニュウリョク</t>
    </rPh>
    <rPh sb="8" eb="9">
      <t>クダ</t>
    </rPh>
    <rPh sb="12" eb="15">
      <t>ケッサンビ</t>
    </rPh>
    <rPh sb="15" eb="17">
      <t>マツジツ</t>
    </rPh>
    <rPh sb="21" eb="22">
      <t>ゲツ</t>
    </rPh>
    <rPh sb="22" eb="23">
      <t>ゴ</t>
    </rPh>
    <phoneticPr fontId="2"/>
  </si>
  <si>
    <t>入  力  の  仕  方</t>
    <rPh sb="0" eb="1">
      <t>イ</t>
    </rPh>
    <rPh sb="3" eb="4">
      <t>チカラ</t>
    </rPh>
    <rPh sb="9" eb="10">
      <t>シ</t>
    </rPh>
    <rPh sb="12" eb="13">
      <t>カタ</t>
    </rPh>
    <phoneticPr fontId="2"/>
  </si>
  <si>
    <t>入　  力　  欄</t>
    <rPh sb="0" eb="1">
      <t>イ</t>
    </rPh>
    <rPh sb="4" eb="5">
      <t>チカラ</t>
    </rPh>
    <rPh sb="8" eb="9">
      <t>ラン</t>
    </rPh>
    <phoneticPr fontId="2"/>
  </si>
  <si>
    <r>
      <t xml:space="preserve"> </t>
    </r>
    <r>
      <rPr>
        <b/>
        <sz val="14"/>
        <color indexed="8"/>
        <rFont val="ＭＳ Ｐ明朝"/>
      </rPr>
      <t>法人市民税納付書（原符）</t>
    </r>
  </si>
  <si>
    <r>
      <t xml:space="preserve"> </t>
    </r>
    <r>
      <rPr>
        <b/>
        <sz val="14"/>
        <color indexed="8"/>
        <rFont val="ＭＳ Ｐ明朝"/>
      </rPr>
      <t>法人市民税領収済通知書</t>
    </r>
  </si>
  <si>
    <r>
      <t xml:space="preserve"> </t>
    </r>
    <r>
      <rPr>
        <b/>
        <sz val="14"/>
        <color indexed="8"/>
        <rFont val="ＭＳ Ｐ明朝"/>
      </rPr>
      <t>法人市民税領収証書</t>
    </r>
  </si>
  <si>
    <t>合計金額は自動計算されます</t>
    <rPh sb="0" eb="2">
      <t>ゴウケイ</t>
    </rPh>
    <rPh sb="2" eb="4">
      <t>キンガク</t>
    </rPh>
    <rPh sb="5" eb="7">
      <t>ジドウ</t>
    </rPh>
    <rPh sb="7" eb="9">
      <t>ケイサン</t>
    </rPh>
    <phoneticPr fontId="2"/>
  </si>
  <si>
    <r>
      <t>申　　    告</t>
    </r>
    <r>
      <rPr>
        <sz val="8"/>
        <color indexed="8"/>
        <rFont val="ＭＳ Ｐ明朝"/>
      </rPr>
      <t xml:space="preserve">        　 </t>
    </r>
    <r>
      <rPr>
        <sz val="9.9499999999999993"/>
        <color indexed="8"/>
        <rFont val="ＭＳ Ｐ明朝"/>
      </rPr>
      <t>区</t>
    </r>
    <r>
      <rPr>
        <sz val="8"/>
        <color indexed="8"/>
        <rFont val="ＭＳ Ｐ明朝"/>
      </rPr>
      <t xml:space="preserve">          </t>
    </r>
    <r>
      <rPr>
        <sz val="9.9499999999999993"/>
        <color indexed="8"/>
        <rFont val="ＭＳ Ｐ明朝"/>
      </rPr>
      <t>分</t>
    </r>
  </si>
  <si>
    <r>
      <t>申　　    告</t>
    </r>
    <r>
      <rPr>
        <sz val="8"/>
        <color indexed="8"/>
        <rFont val="ＭＳ Ｐ明朝"/>
      </rPr>
      <t xml:space="preserve">      　   </t>
    </r>
    <r>
      <rPr>
        <sz val="9.9499999999999993"/>
        <color indexed="8"/>
        <rFont val="ＭＳ Ｐ明朝"/>
      </rPr>
      <t>区</t>
    </r>
    <r>
      <rPr>
        <sz val="8"/>
        <color indexed="8"/>
        <rFont val="ＭＳ Ｐ明朝"/>
      </rPr>
      <t xml:space="preserve">          </t>
    </r>
    <r>
      <rPr>
        <sz val="9.9499999999999993"/>
        <color indexed="8"/>
        <rFont val="ＭＳ Ｐ明朝"/>
      </rPr>
      <t>分</t>
    </r>
  </si>
  <si>
    <r>
      <t>申　　    告</t>
    </r>
    <r>
      <rPr>
        <sz val="8"/>
        <color indexed="8"/>
        <rFont val="ＭＳ Ｐ明朝"/>
      </rPr>
      <t xml:space="preserve">         　</t>
    </r>
    <r>
      <rPr>
        <sz val="9.9499999999999993"/>
        <color indexed="8"/>
        <rFont val="ＭＳ Ｐ明朝"/>
      </rPr>
      <t>区</t>
    </r>
    <r>
      <rPr>
        <sz val="8"/>
        <color indexed="8"/>
        <rFont val="ＭＳ Ｐ明朝"/>
      </rPr>
      <t xml:space="preserve">          </t>
    </r>
    <r>
      <rPr>
        <sz val="9.9499999999999993"/>
        <color indexed="8"/>
        <rFont val="ＭＳ Ｐ明朝"/>
      </rPr>
      <t>分</t>
    </r>
  </si>
  <si>
    <t>納 期 限</t>
  </si>
  <si>
    <t xml:space="preserve">                                                 </t>
  </si>
  <si>
    <t>機 関 名</t>
  </si>
  <si>
    <t>指定金融</t>
  </si>
  <si>
    <t>日    計</t>
    <rPh sb="0" eb="1">
      <t>ヒ</t>
    </rPh>
    <rPh sb="5" eb="6">
      <t>ケイ</t>
    </rPh>
    <phoneticPr fontId="2"/>
  </si>
  <si>
    <t xml:space="preserve">          なっていますので、切り離さずに</t>
  </si>
  <si>
    <t xml:space="preserve">　　　　 提出してください。 </t>
  </si>
  <si>
    <r>
      <rPr>
        <sz val="11"/>
        <color indexed="8"/>
        <rFont val="ＭＳ Ｐ明朝"/>
      </rPr>
      <t>所在地及び法人名</t>
    </r>
    <r>
      <rPr>
        <sz val="9"/>
        <color indexed="8"/>
        <rFont val="ＭＳ Ｐ明朝"/>
      </rPr>
      <t>(法人課税信託に係る受託法人の各事業年度の法人税額を</t>
    </r>
    <r>
      <rPr>
        <sz val="10"/>
        <color indexed="8"/>
        <rFont val="ＭＳ Ｐ明朝"/>
      </rPr>
      <t xml:space="preserve">
</t>
    </r>
    <r>
      <rPr>
        <sz val="9"/>
        <color indexed="8"/>
        <rFont val="ＭＳ Ｐ明朝"/>
      </rPr>
      <t>課税標準とする市民税の法人税割については、法人課税信託の名称を併記）</t>
    </r>
  </si>
  <si>
    <t>きらぼし銀行</t>
    <rPh sb="4" eb="6">
      <t>ギンコウ</t>
    </rPh>
    <phoneticPr fontId="2"/>
  </si>
  <si>
    <t>納付額は自動計算されます</t>
    <rPh sb="0" eb="2">
      <t>ノウフ</t>
    </rPh>
    <rPh sb="2" eb="3">
      <t>ガク</t>
    </rPh>
    <rPh sb="4" eb="6">
      <t>ジドウ</t>
    </rPh>
    <rPh sb="6" eb="8">
      <t>ケイサン</t>
    </rPh>
    <phoneticPr fontId="2"/>
  </si>
  <si>
    <t>（3）</t>
  </si>
  <si>
    <t>の部分に入力すると「納付書」シートに反映されます。「納付書」シートを印刷し、御納付ください。</t>
    <rPh sb="1" eb="3">
      <t>ブブン</t>
    </rPh>
    <rPh sb="4" eb="6">
      <t>ニュウリョク</t>
    </rPh>
    <rPh sb="10" eb="13">
      <t>ノウフショ</t>
    </rPh>
    <rPh sb="18" eb="20">
      <t>ハンエイ</t>
    </rPh>
    <rPh sb="38" eb="39">
      <t>ゴ</t>
    </rPh>
    <rPh sb="39" eb="41">
      <t>ノウフ</t>
    </rPh>
    <phoneticPr fontId="2"/>
  </si>
  <si>
    <t>※「納付書」シートには直接入力できませんので、御注意ください。</t>
    <rPh sb="2" eb="5">
      <t>ノウフショ</t>
    </rPh>
    <rPh sb="11" eb="13">
      <t>チョクセツ</t>
    </rPh>
    <rPh sb="13" eb="15">
      <t>ニュウリョク</t>
    </rPh>
    <rPh sb="23" eb="24">
      <t>ゴ</t>
    </rPh>
    <rPh sb="24" eb="26">
      <t>チュウイ</t>
    </rPh>
    <phoneticPr fontId="2"/>
  </si>
  <si>
    <t>納付場所</t>
    <rPh sb="0" eb="2">
      <t>ノウフ</t>
    </rPh>
    <rPh sb="2" eb="4">
      <t>バショ</t>
    </rPh>
    <phoneticPr fontId="2"/>
  </si>
  <si>
    <t>青梅市指定金融機関</t>
  </si>
  <si>
    <t>りそな銀行</t>
    <rPh sb="3" eb="5">
      <t>ギンコウ</t>
    </rPh>
    <phoneticPr fontId="2"/>
  </si>
  <si>
    <t>青梅市公金収納取扱店</t>
  </si>
  <si>
    <t>みずほ銀行</t>
    <rPh sb="3" eb="5">
      <t>ギンコウ</t>
    </rPh>
    <phoneticPr fontId="2"/>
  </si>
  <si>
    <t>青梅信用金庫</t>
    <rPh sb="0" eb="2">
      <t>オウメ</t>
    </rPh>
    <rPh sb="2" eb="4">
      <t>シンヨウ</t>
    </rPh>
    <rPh sb="4" eb="6">
      <t>キンコ</t>
    </rPh>
    <phoneticPr fontId="2"/>
  </si>
  <si>
    <t>西武信用金庫</t>
    <rPh sb="0" eb="2">
      <t>セイブ</t>
    </rPh>
    <rPh sb="2" eb="4">
      <t>シンヨウ</t>
    </rPh>
    <rPh sb="4" eb="6">
      <t>キンコ</t>
    </rPh>
    <phoneticPr fontId="2"/>
  </si>
  <si>
    <t>飯能信用金庫</t>
    <rPh sb="0" eb="2">
      <t>ハンノウ</t>
    </rPh>
    <rPh sb="2" eb="4">
      <t>シンヨウ</t>
    </rPh>
    <rPh sb="4" eb="6">
      <t>キンコ</t>
    </rPh>
    <phoneticPr fontId="2"/>
  </si>
  <si>
    <t>東京厚生信用組合</t>
    <rPh sb="0" eb="2">
      <t>トウキョウ</t>
    </rPh>
    <rPh sb="2" eb="4">
      <t>コウセイ</t>
    </rPh>
    <rPh sb="4" eb="6">
      <t>シンヨウ</t>
    </rPh>
    <rPh sb="6" eb="8">
      <t>クミアイ</t>
    </rPh>
    <phoneticPr fontId="2"/>
  </si>
  <si>
    <t>山梨中央銀行</t>
    <rPh sb="0" eb="2">
      <t>ヤマナシ</t>
    </rPh>
    <rPh sb="2" eb="4">
      <t>チュウオウ</t>
    </rPh>
    <rPh sb="4" eb="6">
      <t>ギンコウ</t>
    </rPh>
    <phoneticPr fontId="2"/>
  </si>
  <si>
    <t>埼玉りそな銀行</t>
    <rPh sb="0" eb="2">
      <t>サイタマ</t>
    </rPh>
    <rPh sb="5" eb="7">
      <t>ギンコウ</t>
    </rPh>
    <phoneticPr fontId="2"/>
  </si>
  <si>
    <t>多摩信用金庫</t>
    <rPh sb="0" eb="2">
      <t>タマ</t>
    </rPh>
    <rPh sb="2" eb="4">
      <t>シンヨウ</t>
    </rPh>
    <rPh sb="4" eb="6">
      <t>キンコ</t>
    </rPh>
    <phoneticPr fontId="2"/>
  </si>
  <si>
    <t>中央労働金庫</t>
    <rPh sb="0" eb="2">
      <t>チュウオウ</t>
    </rPh>
    <rPh sb="2" eb="4">
      <t>ロウドウ</t>
    </rPh>
    <rPh sb="4" eb="6">
      <t>キンコ</t>
    </rPh>
    <phoneticPr fontId="2"/>
  </si>
  <si>
    <t>東京都信用農業協同組合連合会および西東京農業協同組合を含む都内各農業協同組合</t>
    <rPh sb="0" eb="3">
      <t>トウキョウト</t>
    </rPh>
    <rPh sb="3" eb="5">
      <t>シンヨウ</t>
    </rPh>
    <rPh sb="5" eb="7">
      <t>ノウギョウ</t>
    </rPh>
    <rPh sb="7" eb="9">
      <t>キョウドウ</t>
    </rPh>
    <rPh sb="9" eb="11">
      <t>クミアイ</t>
    </rPh>
    <rPh sb="11" eb="13">
      <t>レンゴウ</t>
    </rPh>
    <rPh sb="13" eb="14">
      <t>カイ</t>
    </rPh>
    <rPh sb="17" eb="20">
      <t>ニシトウキョウ</t>
    </rPh>
    <rPh sb="20" eb="22">
      <t>ノウギョウ</t>
    </rPh>
    <rPh sb="22" eb="24">
      <t>キョウドウ</t>
    </rPh>
    <rPh sb="24" eb="26">
      <t>クミアイ</t>
    </rPh>
    <rPh sb="27" eb="28">
      <t>フク</t>
    </rPh>
    <rPh sb="29" eb="31">
      <t>トナイ</t>
    </rPh>
    <rPh sb="31" eb="32">
      <t>カク</t>
    </rPh>
    <rPh sb="32" eb="34">
      <t>ノウギョウ</t>
    </rPh>
    <rPh sb="34" eb="36">
      <t>キョウドウ</t>
    </rPh>
    <rPh sb="36" eb="38">
      <t>クミアイ</t>
    </rPh>
    <phoneticPr fontId="2"/>
  </si>
  <si>
    <t>ゆうちょ銀行・郵便局</t>
    <rPh sb="4" eb="6">
      <t>ギンコウ</t>
    </rPh>
    <rPh sb="7" eb="9">
      <t>ユウビン</t>
    </rPh>
    <rPh sb="9" eb="10">
      <t>キョク</t>
    </rPh>
    <phoneticPr fontId="2"/>
  </si>
  <si>
    <t>（4）</t>
  </si>
  <si>
    <t>青梅市役所（会計課）および各出張所</t>
    <rPh sb="0" eb="3">
      <t>オウメシ</t>
    </rPh>
    <rPh sb="3" eb="5">
      <t>ヤクショ</t>
    </rPh>
    <rPh sb="6" eb="9">
      <t>カイケイカ</t>
    </rPh>
    <rPh sb="13" eb="14">
      <t>カク</t>
    </rPh>
    <rPh sb="14" eb="16">
      <t>シュッチョウ</t>
    </rPh>
    <rPh sb="16" eb="17">
      <t>ジョ</t>
    </rPh>
    <phoneticPr fontId="2"/>
  </si>
  <si>
    <t>（1）</t>
  </si>
  <si>
    <t>（2）</t>
  </si>
  <si>
    <r>
      <t>所在地及び法人名</t>
    </r>
    <r>
      <rPr>
        <sz val="9"/>
        <color indexed="8"/>
        <rFont val="ＭＳ Ｐ明朝"/>
      </rPr>
      <t>(法人課税信託に係る受託法人の各事業年度の法人税額を課税標準とする市民税の法人税割については、法人課税信託の名称を併記）</t>
    </r>
  </si>
  <si>
    <t>申告区分を選択してください</t>
    <rPh sb="0" eb="2">
      <t>シンコク</t>
    </rPh>
    <rPh sb="2" eb="4">
      <t>クブン</t>
    </rPh>
    <rPh sb="5" eb="7">
      <t>センタク</t>
    </rPh>
    <phoneticPr fontId="2"/>
  </si>
  <si>
    <r>
      <t xml:space="preserve">                                                      　　　</t>
    </r>
    <r>
      <rPr>
        <sz val="9"/>
        <color indexed="8"/>
        <rFont val="ＭＳ Ｐ明朝"/>
      </rPr>
      <t>　　</t>
    </r>
    <r>
      <rPr>
        <sz val="8"/>
        <color indexed="8"/>
        <rFont val="ＭＳ Ｐ明朝"/>
      </rPr>
      <t xml:space="preserve">    </t>
    </r>
  </si>
  <si>
    <r>
      <t xml:space="preserve">                               　　　　　　　　　　　　　        </t>
    </r>
    <r>
      <rPr>
        <sz val="9"/>
        <color indexed="8"/>
        <rFont val="ＭＳ Ｐ明朝"/>
      </rPr>
      <t xml:space="preserve">    </t>
    </r>
    <r>
      <rPr>
        <sz val="8"/>
        <color indexed="8"/>
        <rFont val="ＭＳ Ｐ明朝"/>
      </rPr>
      <t xml:space="preserve">  </t>
    </r>
  </si>
  <si>
    <t>東京都、神奈川県、千葉県、埼玉県、茨城県、栃木県、群馬県および山梨県に限ります。</t>
    <rPh sb="0" eb="3">
      <t>トウキョウト</t>
    </rPh>
    <rPh sb="4" eb="8">
      <t>カナガワケン</t>
    </rPh>
    <rPh sb="9" eb="12">
      <t>チバケン</t>
    </rPh>
    <rPh sb="13" eb="16">
      <t>サイタマケン</t>
    </rPh>
    <rPh sb="17" eb="20">
      <t>イバラキケン</t>
    </rPh>
    <rPh sb="21" eb="24">
      <t>トチギケン</t>
    </rPh>
    <rPh sb="25" eb="28">
      <t>グンマケン</t>
    </rPh>
    <rPh sb="31" eb="34">
      <t>ヤマナシケン</t>
    </rPh>
    <rPh sb="35" eb="36">
      <t>カギ</t>
    </rPh>
    <phoneticPr fontId="2"/>
  </si>
  <si>
    <t>納付をする日の年度を入力してください</t>
    <rPh sb="0" eb="2">
      <t>ノウフ</t>
    </rPh>
    <rPh sb="5" eb="6">
      <t>ヒ</t>
    </rPh>
    <rPh sb="8" eb="9">
      <t>テイネン</t>
    </rPh>
    <rPh sb="10" eb="12">
      <t>ニュウリョク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</si>
</sst>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30">
    <font>
      <sz val="11"/>
      <color indexed="64"/>
      <name val="ＭＳ Ｐゴシック"/>
      <family val="3"/>
    </font>
    <font>
      <sz val="11"/>
      <color auto="1"/>
      <name val="ＭＳ Ｐゴシック"/>
      <family val="3"/>
    </font>
    <font>
      <sz val="6"/>
      <color auto="1"/>
      <name val="ＭＳ Ｐゴシック"/>
      <family val="3"/>
    </font>
    <font>
      <b/>
      <sz val="14"/>
      <color rgb="FFFF0000"/>
      <name val="ＭＳ Ｐゴシック"/>
      <family val="3"/>
    </font>
    <font>
      <sz val="11"/>
      <color rgb="FFCCFFFF"/>
      <name val="ＭＳ Ｐゴシック"/>
      <family val="3"/>
    </font>
    <font>
      <sz val="11"/>
      <color indexed="64"/>
      <name val="ＭＳ Ｐ明朝"/>
      <family val="1"/>
    </font>
    <font>
      <sz val="6.8"/>
      <color indexed="8"/>
      <name val="ＭＳ Ｐ明朝"/>
      <family val="1"/>
    </font>
    <font>
      <sz val="9.9499999999999993"/>
      <color indexed="8"/>
      <name val="ＭＳ Ｐ明朝"/>
      <family val="1"/>
    </font>
    <font>
      <sz val="12"/>
      <color indexed="8"/>
      <name val="ＭＳ Ｐ明朝"/>
      <family val="1"/>
    </font>
    <font>
      <sz val="11"/>
      <color indexed="8"/>
      <name val="ＭＳ Ｐ明朝"/>
      <family val="1"/>
    </font>
    <font>
      <sz val="14"/>
      <color indexed="8"/>
      <name val="ＭＳ Ｐ明朝"/>
      <family val="1"/>
    </font>
    <font>
      <b/>
      <sz val="16"/>
      <color indexed="64"/>
      <name val="ＭＳ Ｐ明朝"/>
      <family val="1"/>
    </font>
    <font>
      <sz val="8.25"/>
      <color indexed="8"/>
      <name val="ＭＳ Ｐ明朝"/>
      <family val="1"/>
    </font>
    <font>
      <sz val="8"/>
      <color indexed="8"/>
      <name val="ＭＳ Ｐ明朝"/>
      <family val="1"/>
    </font>
    <font>
      <sz val="9"/>
      <color indexed="8"/>
      <name val="ＭＳ Ｐ明朝"/>
      <family val="1"/>
    </font>
    <font>
      <sz val="10"/>
      <color indexed="8"/>
      <name val="ＭＳ Ｐ明朝"/>
      <family val="1"/>
    </font>
    <font>
      <sz val="6.7"/>
      <color indexed="8"/>
      <name val="ＭＳ Ｐ明朝"/>
      <family val="1"/>
    </font>
    <font>
      <sz val="6.95"/>
      <color indexed="8"/>
      <name val="ＭＳ Ｐ明朝"/>
      <family val="1"/>
    </font>
    <font>
      <b/>
      <sz val="14"/>
      <color indexed="64"/>
      <name val="ＭＳ Ｐ明朝"/>
      <family val="1"/>
    </font>
    <font>
      <sz val="12"/>
      <color indexed="64"/>
      <name val="ＭＳ Ｐ明朝"/>
      <family val="1"/>
    </font>
    <font>
      <sz val="8.75"/>
      <color indexed="8"/>
      <name val="ＭＳ Ｐ明朝"/>
      <family val="1"/>
    </font>
    <font>
      <sz val="9"/>
      <color indexed="64"/>
      <name val="ＭＳ Ｐ明朝"/>
      <family val="1"/>
    </font>
    <font>
      <sz val="8.6"/>
      <color indexed="8"/>
      <name val="ＭＳ Ｐ明朝"/>
      <family val="1"/>
    </font>
    <font>
      <sz val="9.6999999999999993"/>
      <color indexed="8"/>
      <name val="ＭＳ Ｐ明朝"/>
      <family val="1"/>
    </font>
    <font>
      <sz val="7.9"/>
      <color indexed="8"/>
      <name val="ＭＳ Ｐ明朝"/>
      <family val="1"/>
    </font>
    <font>
      <sz val="8.5"/>
      <color indexed="8"/>
      <name val="ＭＳ Ｐ明朝"/>
      <family val="1"/>
    </font>
    <font>
      <sz val="7.05"/>
      <color indexed="8"/>
      <name val="ＭＳ Ｐ明朝"/>
      <family val="1"/>
    </font>
    <font>
      <b/>
      <sz val="14"/>
      <color indexed="8"/>
      <name val="ＭＳ Ｐ明朝"/>
      <family val="1"/>
    </font>
    <font>
      <sz val="15"/>
      <color indexed="64"/>
      <name val="ＭＳ Ｐゴシック"/>
      <family val="3"/>
    </font>
    <font>
      <sz val="6.8"/>
      <color indexed="8"/>
      <name val="ＭＳ Ｐ明朝"/>
      <family val="1"/>
    </font>
  </fonts>
  <fills count="7">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9" tint="0.8"/>
        <bgColor indexed="64"/>
      </patternFill>
    </fill>
    <fill>
      <patternFill patternType="solid">
        <fgColor theme="8" tint="0.8"/>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64"/>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style="thin">
        <color indexed="8"/>
      </left>
      <right/>
      <top style="thin">
        <color indexed="64"/>
      </top>
      <bottom style="thin">
        <color indexed="8"/>
      </bottom>
      <diagonal/>
    </border>
    <border>
      <left style="thin">
        <color indexed="8"/>
      </left>
      <right/>
      <top/>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right/>
      <top style="thin">
        <color indexed="8"/>
      </top>
      <bottom/>
      <diagonal/>
    </border>
    <border>
      <left/>
      <right style="thin">
        <color indexed="8"/>
      </right>
      <top/>
      <bottom/>
      <diagonal/>
    </border>
    <border>
      <left/>
      <right/>
      <top/>
      <bottom style="dotted">
        <color indexed="8"/>
      </bottom>
      <diagonal/>
    </border>
    <border>
      <left/>
      <right/>
      <top style="thin">
        <color indexed="8"/>
      </top>
      <bottom style="thin">
        <color indexed="8"/>
      </bottom>
      <diagonal/>
    </border>
    <border>
      <left/>
      <right/>
      <top style="thin">
        <color indexed="64"/>
      </top>
      <bottom/>
      <diagonal/>
    </border>
    <border>
      <left/>
      <right/>
      <top/>
      <bottom style="thin">
        <color indexed="64"/>
      </bottom>
      <diagonal/>
    </border>
    <border>
      <left/>
      <right/>
      <top/>
      <bottom style="thin">
        <color indexed="8"/>
      </bottom>
      <diagonal/>
    </border>
    <border>
      <left/>
      <right/>
      <top style="thin">
        <color indexed="64"/>
      </top>
      <bottom style="thin">
        <color indexed="8"/>
      </bottom>
      <diagonal/>
    </border>
    <border>
      <left style="thin">
        <color indexed="8"/>
      </left>
      <right style="thin">
        <color indexed="8"/>
      </right>
      <top style="medium">
        <color indexed="8"/>
      </top>
      <bottom style="medium">
        <color indexed="8"/>
      </bottom>
      <diagonal/>
    </border>
    <border>
      <left/>
      <right/>
      <top style="medium">
        <color indexed="8"/>
      </top>
      <bottom/>
      <diagonal/>
    </border>
    <border>
      <left/>
      <right style="thin">
        <color indexed="8"/>
      </right>
      <top style="thin">
        <color indexed="64"/>
      </top>
      <bottom style="thin">
        <color indexed="8"/>
      </bottom>
      <diagonal/>
    </border>
    <border>
      <left/>
      <right style="thin">
        <color indexed="8"/>
      </right>
      <top style="thin">
        <color indexed="8"/>
      </top>
      <bottom style="thin">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medium">
        <color indexed="8"/>
      </top>
      <bottom style="medium">
        <color indexed="8"/>
      </bottom>
      <diagonal/>
    </border>
    <border>
      <left style="thin">
        <color indexed="64"/>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64"/>
      </right>
      <top/>
      <bottom/>
      <diagonal/>
    </border>
    <border>
      <left/>
      <right style="medium">
        <color indexed="8"/>
      </right>
      <top style="medium">
        <color indexed="8"/>
      </top>
      <bottom style="medium">
        <color indexed="8"/>
      </bottom>
      <diagonal/>
    </border>
    <border>
      <left/>
      <right style="thin">
        <color indexed="8"/>
      </right>
      <top/>
      <bottom style="dotted">
        <color indexed="8"/>
      </bottom>
      <diagonal/>
    </border>
    <border>
      <left style="thin">
        <color indexed="8"/>
      </left>
      <right/>
      <top/>
      <bottom style="dotted">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right/>
      <top style="thin">
        <color indexed="8"/>
      </top>
      <bottom style="dotted">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dotted">
        <color indexed="8"/>
      </bottom>
      <diagonal/>
    </border>
    <border>
      <left/>
      <right/>
      <top style="medium">
        <color indexed="8"/>
      </top>
      <bottom style="medium">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64"/>
      </right>
      <top/>
      <bottom/>
      <diagonal/>
    </border>
    <border>
      <left style="thin">
        <color indexed="8"/>
      </left>
      <right style="dotted">
        <color indexed="8"/>
      </right>
      <top/>
      <bottom style="dotted">
        <color indexed="8"/>
      </bottom>
      <diagonal/>
    </border>
    <border>
      <left style="dotted">
        <color indexed="64"/>
      </left>
      <right/>
      <top/>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291">
    <xf numFmtId="0" fontId="0" fillId="0" borderId="0" xfId="0"/>
    <xf numFmtId="0" fontId="0" fillId="0" borderId="0" xfId="0" applyFill="1" applyAlignment="1" applyProtection="1"/>
    <xf numFmtId="0" fontId="0" fillId="0" borderId="0" xfId="0" applyFill="1" applyAlignment="1" applyProtection="1">
      <alignment horizontal="left"/>
    </xf>
    <xf numFmtId="0" fontId="0" fillId="2" borderId="0" xfId="0" applyFill="1" applyAlignment="1" applyProtection="1"/>
    <xf numFmtId="0" fontId="0" fillId="2" borderId="0" xfId="0" applyFill="1" applyAlignment="1" applyProtection="1">
      <alignment horizontal="left"/>
    </xf>
    <xf numFmtId="0" fontId="3" fillId="2" borderId="0" xfId="0" applyFont="1" applyFill="1" applyAlignment="1" applyProtection="1">
      <alignment horizontal="left"/>
    </xf>
    <xf numFmtId="0" fontId="0" fillId="3" borderId="0" xfId="0" applyFill="1" applyAlignment="1" applyProtection="1">
      <alignment horizontal="left"/>
    </xf>
    <xf numFmtId="0" fontId="0" fillId="2" borderId="1" xfId="0" applyFill="1" applyBorder="1" applyAlignment="1" applyProtection="1">
      <alignment horizontal="center"/>
    </xf>
    <xf numFmtId="0" fontId="0" fillId="2" borderId="1" xfId="0" applyFill="1" applyBorder="1" applyAlignment="1" applyProtection="1">
      <alignment horizontal="left"/>
    </xf>
    <xf numFmtId="0" fontId="0" fillId="3" borderId="1" xfId="0" applyFill="1" applyBorder="1" applyAlignment="1" applyProtection="1">
      <alignment horizontal="center" vertical="top"/>
      <protection locked="0"/>
    </xf>
    <xf numFmtId="0" fontId="0" fillId="3" borderId="1" xfId="0" applyFill="1" applyBorder="1" applyAlignment="1" applyProtection="1">
      <alignment horizontal="center"/>
      <protection locked="0"/>
    </xf>
    <xf numFmtId="38" fontId="0" fillId="2" borderId="1" xfId="2" applyFont="1" applyFill="1" applyBorder="1" applyAlignment="1" applyProtection="1">
      <alignment horizontal="center"/>
    </xf>
    <xf numFmtId="38" fontId="0" fillId="3" borderId="2" xfId="2" applyFont="1" applyFill="1" applyBorder="1" applyAlignment="1" applyProtection="1">
      <alignment horizontal="center"/>
      <protection locked="0"/>
    </xf>
    <xf numFmtId="176" fontId="0" fillId="3" borderId="1" xfId="0" applyNumberFormat="1" applyFill="1" applyBorder="1" applyAlignment="1" applyProtection="1">
      <alignment horizontal="center"/>
      <protection locked="0"/>
    </xf>
    <xf numFmtId="0" fontId="0" fillId="3" borderId="0" xfId="0" applyFill="1" applyAlignment="1" applyProtection="1">
      <protection locked="0"/>
    </xf>
    <xf numFmtId="38" fontId="0" fillId="3" borderId="1" xfId="2" applyFont="1" applyFill="1" applyBorder="1" applyAlignment="1" applyProtection="1">
      <alignment horizontal="center"/>
      <protection locked="0"/>
    </xf>
    <xf numFmtId="0" fontId="0" fillId="3" borderId="1" xfId="0" applyFill="1" applyBorder="1" applyAlignment="1" applyProtection="1">
      <protection locked="0"/>
    </xf>
    <xf numFmtId="38" fontId="0" fillId="3" borderId="3" xfId="2" applyFont="1" applyFill="1" applyBorder="1" applyAlignment="1" applyProtection="1">
      <alignment horizontal="center"/>
      <protection locked="0"/>
    </xf>
    <xf numFmtId="0" fontId="0" fillId="2" borderId="1" xfId="0" applyFill="1" applyBorder="1" applyAlignment="1" applyProtection="1"/>
    <xf numFmtId="38" fontId="0" fillId="3" borderId="4" xfId="2" applyFont="1" applyFill="1" applyBorder="1" applyAlignment="1" applyProtection="1">
      <alignment horizontal="center"/>
      <protection locked="0"/>
    </xf>
    <xf numFmtId="0" fontId="4" fillId="2" borderId="0" xfId="0" applyFont="1" applyFill="1" applyAlignment="1" applyProtection="1"/>
    <xf numFmtId="0" fontId="5" fillId="0" borderId="0" xfId="0" applyFont="1" applyFill="1" applyAlignment="1"/>
    <xf numFmtId="0" fontId="6" fillId="0" borderId="5" xfId="0" applyFont="1" applyFill="1" applyBorder="1" applyAlignment="1">
      <alignment horizontal="center" vertical="center"/>
    </xf>
    <xf numFmtId="1" fontId="7" fillId="0" borderId="6"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5" xfId="0" applyFont="1" applyFill="1" applyBorder="1" applyAlignment="1">
      <alignment horizontal="center"/>
    </xf>
    <xf numFmtId="0" fontId="8" fillId="0" borderId="11" xfId="0" applyFont="1" applyFill="1" applyBorder="1" applyAlignment="1">
      <alignment horizontal="center" vertical="center"/>
    </xf>
    <xf numFmtId="0" fontId="9" fillId="0" borderId="7" xfId="0" applyFont="1" applyFill="1" applyBorder="1" applyAlignment="1">
      <alignment horizontal="left" vertical="center" wrapText="1"/>
    </xf>
    <xf numFmtId="0" fontId="10" fillId="0" borderId="12" xfId="0" applyFont="1" applyFill="1" applyBorder="1" applyAlignment="1">
      <alignment vertical="top"/>
    </xf>
    <xf numFmtId="0" fontId="8" fillId="0" borderId="12" xfId="0" applyFont="1" applyFill="1" applyBorder="1" applyAlignment="1">
      <alignment horizontal="left" vertical="center" shrinkToFit="1"/>
    </xf>
    <xf numFmtId="0" fontId="10" fillId="0" borderId="8" xfId="0" applyFont="1" applyFill="1" applyBorder="1" applyAlignment="1">
      <alignment horizontal="left" vertical="center"/>
    </xf>
    <xf numFmtId="0" fontId="7" fillId="0" borderId="13"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5" xfId="0" applyFont="1" applyFill="1" applyBorder="1" applyAlignment="1">
      <alignment horizontal="distributed" vertical="center" indent="1"/>
    </xf>
    <xf numFmtId="0" fontId="13" fillId="0" borderId="6" xfId="0" applyFont="1" applyFill="1" applyBorder="1" applyAlignment="1">
      <alignment horizontal="left"/>
    </xf>
    <xf numFmtId="0" fontId="8" fillId="0" borderId="14" xfId="0" applyFont="1" applyFill="1" applyBorder="1" applyAlignment="1"/>
    <xf numFmtId="0" fontId="13" fillId="0" borderId="10" xfId="0" applyFont="1" applyFill="1" applyBorder="1" applyAlignment="1">
      <alignment horizontal="left" vertical="center"/>
    </xf>
    <xf numFmtId="0" fontId="9" fillId="0" borderId="6"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11"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5" fillId="0" borderId="11" xfId="0" applyFont="1" applyFill="1" applyBorder="1" applyAlignment="1">
      <alignment vertical="center"/>
    </xf>
    <xf numFmtId="0" fontId="14" fillId="0" borderId="14" xfId="0" applyFont="1" applyFill="1" applyBorder="1" applyAlignment="1">
      <alignment horizontal="center" vertical="center"/>
    </xf>
    <xf numFmtId="0" fontId="14" fillId="0" borderId="14" xfId="0" applyFont="1" applyFill="1" applyBorder="1" applyAlignment="1">
      <alignment horizontal="center"/>
    </xf>
    <xf numFmtId="0" fontId="5" fillId="0" borderId="17" xfId="0" applyFont="1" applyFill="1" applyBorder="1" applyAlignment="1">
      <alignment vertical="center"/>
    </xf>
    <xf numFmtId="0" fontId="13" fillId="0" borderId="6" xfId="0" applyFont="1" applyFill="1" applyBorder="1" applyAlignment="1">
      <alignment vertical="center"/>
    </xf>
    <xf numFmtId="0" fontId="0" fillId="0" borderId="10" xfId="0" applyFill="1" applyBorder="1" applyAlignment="1">
      <alignment vertical="center"/>
    </xf>
    <xf numFmtId="0" fontId="5" fillId="0" borderId="18" xfId="0" applyFont="1" applyFill="1" applyBorder="1" applyAlignment="1">
      <alignment horizontal="center" vertical="center"/>
    </xf>
    <xf numFmtId="0" fontId="13" fillId="0" borderId="19" xfId="0" applyFont="1" applyFill="1" applyBorder="1" applyAlignment="1">
      <alignment horizontal="left"/>
    </xf>
    <xf numFmtId="0" fontId="15" fillId="0" borderId="19" xfId="0" applyFont="1" applyFill="1" applyBorder="1" applyAlignment="1">
      <alignment horizontal="left"/>
    </xf>
    <xf numFmtId="0" fontId="5" fillId="0" borderId="20" xfId="0" applyFont="1" applyFill="1" applyBorder="1" applyAlignment="1">
      <alignment horizontal="center"/>
    </xf>
    <xf numFmtId="0" fontId="6" fillId="0" borderId="21" xfId="0" applyFont="1" applyFill="1" applyBorder="1" applyAlignment="1">
      <alignment horizontal="center" vertical="center"/>
    </xf>
    <xf numFmtId="1" fontId="7" fillId="0" borderId="18"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7" fillId="0" borderId="21" xfId="0" applyFont="1" applyFill="1" applyBorder="1" applyAlignment="1">
      <alignment horizontal="center"/>
    </xf>
    <xf numFmtId="0" fontId="8" fillId="0" borderId="22" xfId="0" applyFont="1" applyFill="1" applyBorder="1" applyAlignment="1">
      <alignment horizontal="left" vertical="center"/>
    </xf>
    <xf numFmtId="0" fontId="15" fillId="0" borderId="0" xfId="0" applyFont="1" applyFill="1" applyBorder="1" applyAlignment="1">
      <alignment horizontal="left" vertical="center"/>
    </xf>
    <xf numFmtId="0" fontId="8" fillId="0" borderId="0" xfId="0" applyFont="1" applyFill="1" applyBorder="1" applyAlignment="1">
      <alignment horizontal="left" vertical="center" shrinkToFit="1"/>
    </xf>
    <xf numFmtId="0" fontId="10" fillId="0" borderId="23" xfId="0" applyFont="1" applyFill="1" applyBorder="1" applyAlignment="1">
      <alignment horizontal="left" vertical="center"/>
    </xf>
    <xf numFmtId="0" fontId="7" fillId="0" borderId="25" xfId="0" applyFont="1" applyFill="1" applyBorder="1" applyAlignment="1">
      <alignment horizontal="center" vertical="center"/>
    </xf>
    <xf numFmtId="0" fontId="11" fillId="0" borderId="21" xfId="0" applyFont="1" applyFill="1" applyBorder="1" applyAlignment="1">
      <alignment horizontal="center" vertical="center"/>
    </xf>
    <xf numFmtId="0" fontId="12" fillId="0" borderId="21" xfId="0" applyFont="1" applyFill="1" applyBorder="1" applyAlignment="1">
      <alignment horizontal="distributed" vertical="center" indent="1"/>
    </xf>
    <xf numFmtId="0" fontId="8" fillId="0" borderId="0" xfId="0" applyFont="1" applyFill="1" applyBorder="1" applyAlignment="1">
      <alignment horizontal="right"/>
    </xf>
    <xf numFmtId="0" fontId="9" fillId="0" borderId="18" xfId="0" applyFont="1" applyFill="1" applyBorder="1" applyAlignment="1">
      <alignment horizontal="distributed" vertical="center"/>
    </xf>
    <xf numFmtId="0" fontId="9" fillId="0" borderId="24" xfId="0" applyFont="1" applyFill="1" applyBorder="1" applyAlignment="1">
      <alignment horizontal="distributed" vertical="center"/>
    </xf>
    <xf numFmtId="0" fontId="9" fillId="0" borderId="26" xfId="0" applyFont="1" applyFill="1" applyBorder="1" applyAlignment="1">
      <alignment horizontal="distributed" vertical="center"/>
    </xf>
    <xf numFmtId="0" fontId="9" fillId="0" borderId="27" xfId="0" applyFont="1" applyFill="1" applyBorder="1" applyAlignment="1">
      <alignment horizontal="center" vertical="center"/>
    </xf>
    <xf numFmtId="0" fontId="9" fillId="0" borderId="2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xf>
    <xf numFmtId="0" fontId="0" fillId="0" borderId="18" xfId="0" applyFill="1" applyBorder="1" applyAlignment="1">
      <alignment vertical="center"/>
    </xf>
    <xf numFmtId="0" fontId="0" fillId="0" borderId="24" xfId="0" applyFill="1" applyBorder="1" applyAlignment="1">
      <alignment vertical="center"/>
    </xf>
    <xf numFmtId="0" fontId="7"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8" fillId="0" borderId="0" xfId="0" applyFont="1" applyFill="1" applyBorder="1" applyAlignment="1"/>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9" xfId="0" applyFont="1" applyFill="1" applyBorder="1" applyAlignment="1">
      <alignment horizontal="center"/>
    </xf>
    <xf numFmtId="0" fontId="0" fillId="0" borderId="32" xfId="0" applyFill="1" applyBorder="1" applyAlignment="1">
      <alignment vertical="center"/>
    </xf>
    <xf numFmtId="0" fontId="0" fillId="0" borderId="31" xfId="0" applyFill="1" applyBorder="1" applyAlignment="1">
      <alignment vertical="center"/>
    </xf>
    <xf numFmtId="0" fontId="6" fillId="0" borderId="29" xfId="0" applyFont="1" applyFill="1" applyBorder="1" applyAlignment="1">
      <alignment horizontal="center" vertical="center"/>
    </xf>
    <xf numFmtId="1" fontId="7" fillId="0" borderId="32"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1" xfId="0" applyFont="1" applyFill="1" applyBorder="1" applyAlignment="1">
      <alignment horizontal="center" vertical="center"/>
    </xf>
    <xf numFmtId="0" fontId="7" fillId="0" borderId="10" xfId="0" applyFont="1" applyFill="1" applyBorder="1" applyAlignment="1">
      <alignment horizontal="center" vertical="distributed"/>
    </xf>
    <xf numFmtId="0" fontId="5" fillId="0" borderId="36" xfId="0" applyFont="1" applyFill="1" applyBorder="1" applyAlignment="1">
      <alignment vertical="center"/>
    </xf>
    <xf numFmtId="0" fontId="8" fillId="0" borderId="0" xfId="0" applyFont="1" applyFill="1" applyBorder="1" applyAlignment="1">
      <alignment horizont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0" fontId="14" fillId="0" borderId="37" xfId="0" applyFont="1" applyFill="1" applyBorder="1" applyAlignment="1">
      <alignment horizontal="left"/>
    </xf>
    <xf numFmtId="0" fontId="13" fillId="0" borderId="17" xfId="0" applyFont="1" applyFill="1" applyBorder="1" applyAlignment="1">
      <alignment vertical="center"/>
    </xf>
    <xf numFmtId="0" fontId="5" fillId="0" borderId="37" xfId="0" applyFont="1" applyFill="1" applyBorder="1" applyAlignment="1">
      <alignment horizontal="left" vertical="center"/>
    </xf>
    <xf numFmtId="0" fontId="5" fillId="0" borderId="37" xfId="0" applyFont="1" applyFill="1" applyBorder="1" applyAlignment="1">
      <alignment vertical="center"/>
    </xf>
    <xf numFmtId="0" fontId="5" fillId="0" borderId="19" xfId="0" applyFont="1" applyFill="1" applyBorder="1" applyAlignment="1">
      <alignment horizontal="left" vertical="center"/>
    </xf>
    <xf numFmtId="0" fontId="10" fillId="0" borderId="37" xfId="0" applyFont="1" applyFill="1" applyBorder="1" applyAlignment="1">
      <alignment horizontal="left"/>
    </xf>
    <xf numFmtId="0" fontId="5" fillId="0" borderId="17" xfId="0" applyFont="1" applyFill="1" applyBorder="1" applyAlignment="1">
      <alignment horizontal="left" vertical="center"/>
    </xf>
    <xf numFmtId="0" fontId="7" fillId="0" borderId="24" xfId="0" applyFont="1" applyFill="1" applyBorder="1" applyAlignment="1">
      <alignment horizontal="center" vertical="distributed"/>
    </xf>
    <xf numFmtId="0" fontId="8" fillId="0" borderId="0" xfId="0" applyFont="1" applyFill="1" applyBorder="1" applyAlignment="1">
      <alignment horizontal="left"/>
    </xf>
    <xf numFmtId="0" fontId="8" fillId="0" borderId="0" xfId="0" applyFont="1" applyFill="1" applyBorder="1" applyAlignment="1">
      <alignment horizontal="center" vertical="center"/>
    </xf>
    <xf numFmtId="0" fontId="8" fillId="0" borderId="18"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32" xfId="0" applyFont="1" applyFill="1" applyBorder="1" applyAlignment="1">
      <alignment horizontal="distributed" vertical="center"/>
    </xf>
    <xf numFmtId="0" fontId="9" fillId="0" borderId="31" xfId="0" applyFont="1" applyFill="1" applyBorder="1" applyAlignment="1">
      <alignment horizontal="distributed" vertical="center"/>
    </xf>
    <xf numFmtId="0" fontId="5" fillId="0" borderId="11"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8" xfId="0" applyFont="1" applyFill="1" applyBorder="1" applyAlignment="1">
      <alignment horizontal="center" vertical="center"/>
    </xf>
    <xf numFmtId="0" fontId="7" fillId="0" borderId="29" xfId="0" applyFont="1" applyFill="1" applyBorder="1" applyAlignment="1">
      <alignment horizontal="center"/>
    </xf>
    <xf numFmtId="0" fontId="17" fillId="0" borderId="11" xfId="0" applyFont="1" applyFill="1" applyBorder="1" applyAlignment="1"/>
    <xf numFmtId="0" fontId="18" fillId="4" borderId="17" xfId="0" applyFont="1" applyFill="1" applyBorder="1" applyAlignment="1">
      <alignment horizontal="center"/>
    </xf>
    <xf numFmtId="0" fontId="18" fillId="4" borderId="11" xfId="0" applyFont="1" applyFill="1" applyBorder="1" applyAlignment="1">
      <alignment horizontal="center"/>
    </xf>
    <xf numFmtId="0" fontId="18" fillId="4" borderId="39" xfId="0" applyFont="1" applyFill="1" applyBorder="1" applyAlignment="1">
      <alignment horizontal="center"/>
    </xf>
    <xf numFmtId="0" fontId="19" fillId="4" borderId="0" xfId="0" applyFont="1" applyFill="1" applyBorder="1" applyAlignment="1">
      <alignment horizontal="center" vertical="center"/>
    </xf>
    <xf numFmtId="0" fontId="19" fillId="4" borderId="24" xfId="0" applyFont="1" applyFill="1" applyBorder="1" applyAlignment="1">
      <alignment horizontal="center" vertical="center"/>
    </xf>
    <xf numFmtId="0" fontId="7" fillId="0" borderId="36" xfId="0" applyFont="1" applyFill="1" applyBorder="1" applyAlignment="1">
      <alignment horizontal="center"/>
    </xf>
    <xf numFmtId="0" fontId="18" fillId="4" borderId="6" xfId="0" applyFont="1" applyFill="1" applyBorder="1" applyAlignment="1">
      <alignment horizontal="center"/>
    </xf>
    <xf numFmtId="0" fontId="18" fillId="4" borderId="10" xfId="0" applyFont="1" applyFill="1" applyBorder="1" applyAlignment="1">
      <alignment horizontal="center"/>
    </xf>
    <xf numFmtId="0" fontId="18" fillId="4" borderId="38" xfId="0" applyFont="1" applyFill="1" applyBorder="1" applyAlignment="1">
      <alignment horizontal="center"/>
    </xf>
    <xf numFmtId="0" fontId="12" fillId="0" borderId="29" xfId="0" applyFont="1" applyFill="1" applyBorder="1" applyAlignment="1">
      <alignment horizontal="distributed" vertical="center" indent="1"/>
    </xf>
    <xf numFmtId="0" fontId="13" fillId="0" borderId="32" xfId="0" applyFont="1" applyFill="1" applyBorder="1" applyAlignment="1">
      <alignment horizontal="left"/>
    </xf>
    <xf numFmtId="0" fontId="8" fillId="0" borderId="19" xfId="0" applyFont="1" applyFill="1" applyBorder="1" applyAlignment="1">
      <alignment horizontal="left"/>
    </xf>
    <xf numFmtId="0" fontId="13" fillId="0" borderId="31" xfId="0" applyFont="1" applyFill="1" applyBorder="1" applyAlignment="1">
      <alignment horizontal="left" vertical="center"/>
    </xf>
    <xf numFmtId="0" fontId="18" fillId="4" borderId="32" xfId="0" applyFont="1" applyFill="1" applyBorder="1" applyAlignment="1">
      <alignment horizontal="center"/>
    </xf>
    <xf numFmtId="0" fontId="18" fillId="4" borderId="31" xfId="0" applyFont="1" applyFill="1" applyBorder="1" applyAlignment="1">
      <alignment horizontal="center"/>
    </xf>
    <xf numFmtId="0" fontId="18" fillId="4" borderId="40" xfId="0" applyFont="1" applyFill="1" applyBorder="1" applyAlignment="1">
      <alignment horizontal="center"/>
    </xf>
    <xf numFmtId="0" fontId="13" fillId="4" borderId="19" xfId="0" applyFont="1" applyFill="1" applyBorder="1" applyAlignment="1">
      <alignment horizontal="center" vertical="center"/>
    </xf>
    <xf numFmtId="0" fontId="13" fillId="4"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32" xfId="0" applyFont="1" applyFill="1" applyBorder="1" applyAlignment="1">
      <alignment horizontal="center" vertical="center"/>
    </xf>
    <xf numFmtId="0" fontId="7" fillId="0" borderId="36" xfId="0" applyFont="1" applyFill="1" applyBorder="1" applyAlignment="1">
      <alignment horizontal="center" vertical="center"/>
    </xf>
    <xf numFmtId="38" fontId="10" fillId="0" borderId="6"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8" fillId="0" borderId="17" xfId="0" applyFont="1" applyFill="1" applyBorder="1" applyAlignment="1">
      <alignment horizontal="center"/>
    </xf>
    <xf numFmtId="0" fontId="18" fillId="0" borderId="11" xfId="0" applyFont="1" applyFill="1" applyBorder="1" applyAlignment="1">
      <alignment horizontal="center"/>
    </xf>
    <xf numFmtId="0" fontId="18" fillId="0" borderId="26" xfId="0" applyFont="1" applyFill="1" applyBorder="1" applyAlignment="1">
      <alignment horizontal="center"/>
    </xf>
    <xf numFmtId="0" fontId="5" fillId="0" borderId="37" xfId="0" applyFont="1" applyFill="1" applyBorder="1" applyAlignment="1"/>
    <xf numFmtId="0" fontId="20" fillId="0" borderId="37" xfId="0" applyFont="1" applyFill="1" applyBorder="1" applyAlignment="1"/>
    <xf numFmtId="0" fontId="21" fillId="0" borderId="37" xfId="0" applyFont="1" applyFill="1" applyBorder="1" applyAlignment="1"/>
    <xf numFmtId="0" fontId="20" fillId="0" borderId="37" xfId="0" applyFont="1" applyFill="1" applyBorder="1" applyAlignment="1">
      <alignment vertical="center"/>
    </xf>
    <xf numFmtId="0" fontId="21" fillId="0" borderId="0" xfId="0" applyFont="1" applyFill="1" applyAlignment="1"/>
    <xf numFmtId="0" fontId="20" fillId="0" borderId="17" xfId="0" applyFont="1" applyFill="1" applyBorder="1" applyAlignment="1"/>
    <xf numFmtId="0" fontId="7" fillId="0" borderId="31" xfId="0" applyFont="1" applyFill="1" applyBorder="1" applyAlignment="1">
      <alignment horizontal="center" vertical="distributed"/>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22" fillId="0" borderId="13" xfId="0" applyFont="1" applyFill="1" applyBorder="1" applyAlignment="1">
      <alignment horizontal="center" vertical="center"/>
    </xf>
    <xf numFmtId="0" fontId="11" fillId="0" borderId="36" xfId="0" applyFont="1" applyFill="1" applyBorder="1" applyAlignment="1">
      <alignment vertical="center"/>
    </xf>
    <xf numFmtId="0" fontId="16" fillId="0" borderId="19" xfId="0" applyFont="1" applyFill="1" applyBorder="1" applyAlignment="1">
      <alignment horizontal="center" vertical="center"/>
    </xf>
    <xf numFmtId="0" fontId="22" fillId="0" borderId="25" xfId="0" applyFont="1" applyFill="1" applyBorder="1" applyAlignment="1">
      <alignment horizontal="center" vertical="center"/>
    </xf>
    <xf numFmtId="0" fontId="5" fillId="0" borderId="11" xfId="0" applyFont="1" applyFill="1" applyBorder="1" applyAlignment="1">
      <alignment horizontal="left" vertical="center"/>
    </xf>
    <xf numFmtId="1" fontId="10" fillId="0" borderId="14"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0" fontId="18" fillId="0" borderId="6" xfId="0" applyFont="1" applyFill="1" applyBorder="1" applyAlignment="1">
      <alignment horizontal="center"/>
    </xf>
    <xf numFmtId="0" fontId="18" fillId="0" borderId="10" xfId="0" applyFont="1" applyFill="1" applyBorder="1" applyAlignment="1">
      <alignment horizontal="center"/>
    </xf>
    <xf numFmtId="0" fontId="18" fillId="0" borderId="38" xfId="0" applyFont="1" applyFill="1" applyBorder="1" applyAlignment="1">
      <alignment horizontal="center"/>
    </xf>
    <xf numFmtId="0" fontId="18" fillId="0" borderId="32" xfId="0" applyFont="1" applyFill="1" applyBorder="1" applyAlignment="1">
      <alignment horizontal="center"/>
    </xf>
    <xf numFmtId="0" fontId="18" fillId="0" borderId="31" xfId="0" applyFont="1" applyFill="1" applyBorder="1" applyAlignment="1">
      <alignment horizontal="center"/>
    </xf>
    <xf numFmtId="0" fontId="18" fillId="0" borderId="40" xfId="0" applyFont="1" applyFill="1" applyBorder="1" applyAlignment="1">
      <alignment horizontal="center"/>
    </xf>
    <xf numFmtId="1" fontId="10" fillId="0" borderId="19" xfId="0" applyNumberFormat="1" applyFont="1" applyFill="1" applyBorder="1" applyAlignment="1">
      <alignment horizontal="center" vertical="center"/>
    </xf>
    <xf numFmtId="38" fontId="18" fillId="0" borderId="17" xfId="0" applyNumberFormat="1" applyFont="1" applyFill="1" applyBorder="1" applyAlignment="1">
      <alignment horizontal="center"/>
    </xf>
    <xf numFmtId="38" fontId="18" fillId="0" borderId="11" xfId="0" applyNumberFormat="1" applyFont="1" applyFill="1" applyBorder="1" applyAlignment="1">
      <alignment horizontal="center"/>
    </xf>
    <xf numFmtId="38" fontId="18" fillId="0" borderId="26" xfId="0" applyNumberFormat="1" applyFont="1" applyFill="1" applyBorder="1" applyAlignment="1">
      <alignment horizontal="center"/>
    </xf>
    <xf numFmtId="0" fontId="17" fillId="0" borderId="11" xfId="0" applyFont="1" applyFill="1" applyBorder="1" applyAlignment="1">
      <alignment horizontal="left"/>
    </xf>
    <xf numFmtId="0" fontId="8" fillId="0" borderId="33" xfId="0" applyFont="1" applyFill="1" applyBorder="1" applyAlignment="1">
      <alignment horizontal="left" vertical="center"/>
    </xf>
    <xf numFmtId="0" fontId="15" fillId="0" borderId="41" xfId="0" applyFont="1" applyFill="1" applyBorder="1" applyAlignment="1">
      <alignment horizontal="left" vertical="center"/>
    </xf>
    <xf numFmtId="0" fontId="8" fillId="0" borderId="41" xfId="0" applyFont="1" applyFill="1" applyBorder="1" applyAlignment="1">
      <alignment horizontal="left" vertical="center" shrinkToFit="1"/>
    </xf>
    <xf numFmtId="0" fontId="10" fillId="0" borderId="34" xfId="0" applyFont="1" applyFill="1" applyBorder="1" applyAlignment="1">
      <alignment horizontal="left" vertical="center"/>
    </xf>
    <xf numFmtId="0" fontId="22" fillId="0" borderId="28"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31" xfId="0" applyFont="1" applyFill="1" applyBorder="1" applyAlignment="1">
      <alignment horizontal="center" vertical="center"/>
    </xf>
    <xf numFmtId="0" fontId="18" fillId="0" borderId="42" xfId="0" applyFont="1" applyFill="1" applyBorder="1" applyAlignment="1">
      <alignment horizontal="center"/>
    </xf>
    <xf numFmtId="0" fontId="5" fillId="0" borderId="19" xfId="0" applyFont="1" applyFill="1" applyBorder="1" applyAlignment="1">
      <alignment vertical="center"/>
    </xf>
    <xf numFmtId="0" fontId="5" fillId="0" borderId="37" xfId="0" applyFont="1" applyFill="1" applyBorder="1" applyAlignment="1">
      <alignment horizontal="center" vertical="center"/>
    </xf>
    <xf numFmtId="0" fontId="5" fillId="0" borderId="43" xfId="0" applyFont="1" applyFill="1" applyBorder="1" applyAlignment="1">
      <alignment horizontal="center"/>
    </xf>
    <xf numFmtId="0" fontId="5" fillId="0" borderId="14" xfId="0" applyFont="1" applyFill="1" applyBorder="1" applyAlignment="1">
      <alignment horizontal="left" vertical="center"/>
    </xf>
    <xf numFmtId="0" fontId="5" fillId="0" borderId="14" xfId="0" applyFont="1" applyFill="1" applyBorder="1" applyAlignment="1">
      <alignment vertical="center"/>
    </xf>
    <xf numFmtId="0" fontId="15" fillId="0" borderId="14" xfId="0" applyFont="1" applyFill="1" applyBorder="1" applyAlignment="1">
      <alignment horizontal="center"/>
    </xf>
    <xf numFmtId="0" fontId="5" fillId="0" borderId="44" xfId="0" applyFont="1" applyFill="1" applyBorder="1" applyAlignment="1">
      <alignment vertical="center"/>
    </xf>
    <xf numFmtId="0" fontId="23" fillId="0" borderId="0" xfId="0" applyFont="1" applyFill="1" applyBorder="1" applyAlignment="1">
      <alignment horizontal="center"/>
    </xf>
    <xf numFmtId="0" fontId="15" fillId="0" borderId="7" xfId="0" applyFont="1" applyFill="1" applyBorder="1" applyAlignment="1">
      <alignment horizontal="left" vertical="center" wrapText="1"/>
    </xf>
    <xf numFmtId="0" fontId="8" fillId="0" borderId="12" xfId="0" applyFont="1" applyFill="1" applyBorder="1" applyAlignment="1">
      <alignment horizontal="left" vertical="center"/>
    </xf>
    <xf numFmtId="0" fontId="5" fillId="0" borderId="6"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45" xfId="0" applyFont="1" applyFill="1" applyBorder="1" applyAlignment="1">
      <alignment horizontal="distributed" vertical="center"/>
    </xf>
    <xf numFmtId="0" fontId="13" fillId="0" borderId="7" xfId="0" applyFont="1" applyFill="1" applyBorder="1" applyAlignment="1">
      <alignment horizontal="distributed" vertical="center"/>
    </xf>
    <xf numFmtId="0" fontId="0" fillId="0" borderId="8" xfId="0" applyFill="1" applyBorder="1" applyAlignment="1">
      <alignment horizontal="distributed" vertical="center"/>
    </xf>
    <xf numFmtId="0" fontId="5" fillId="0" borderId="0" xfId="0" applyFont="1" applyFill="1" applyBorder="1" applyAlignment="1">
      <alignment horizontal="distributed" vertical="center"/>
    </xf>
    <xf numFmtId="0" fontId="24" fillId="0" borderId="0" xfId="0" applyFont="1" applyFill="1" applyBorder="1" applyAlignment="1">
      <alignment horizontal="right"/>
    </xf>
    <xf numFmtId="0" fontId="15" fillId="0" borderId="0" xfId="0" applyFont="1" applyFill="1" applyBorder="1" applyAlignment="1">
      <alignment horizontal="center"/>
    </xf>
    <xf numFmtId="0" fontId="5" fillId="0" borderId="20" xfId="0" applyFont="1" applyFill="1" applyBorder="1" applyAlignment="1">
      <alignment vertical="center"/>
    </xf>
    <xf numFmtId="0" fontId="8" fillId="0" borderId="0" xfId="0" applyFont="1" applyFill="1" applyBorder="1" applyAlignment="1">
      <alignment horizontal="left" vertical="center"/>
    </xf>
    <xf numFmtId="0" fontId="5" fillId="0" borderId="18" xfId="0" applyFont="1" applyFill="1" applyBorder="1" applyAlignment="1">
      <alignment horizontal="distributed" vertical="center"/>
    </xf>
    <xf numFmtId="0" fontId="5" fillId="0" borderId="23" xfId="0" applyFont="1"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5" fillId="0" borderId="32"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46" xfId="0" applyFont="1" applyFill="1" applyBorder="1" applyAlignment="1">
      <alignment horizontal="distributed" vertical="center"/>
    </xf>
    <xf numFmtId="0" fontId="0" fillId="0" borderId="35" xfId="0" applyFill="1" applyBorder="1" applyAlignment="1">
      <alignment horizontal="distributed" vertical="center"/>
    </xf>
    <xf numFmtId="0" fontId="0" fillId="0" borderId="46" xfId="0" applyFill="1" applyBorder="1" applyAlignment="1">
      <alignment horizontal="distributed" vertical="center"/>
    </xf>
    <xf numFmtId="0" fontId="16" fillId="0" borderId="17" xfId="0" applyFont="1" applyFill="1" applyBorder="1" applyAlignment="1">
      <alignment horizontal="right" vertical="center"/>
    </xf>
    <xf numFmtId="0" fontId="14" fillId="0" borderId="47" xfId="0" applyFont="1" applyFill="1" applyBorder="1" applyAlignment="1">
      <alignment vertical="center"/>
    </xf>
    <xf numFmtId="0" fontId="14" fillId="0" borderId="0" xfId="0" applyFont="1" applyFill="1" applyBorder="1" applyAlignment="1">
      <alignment vertical="center"/>
    </xf>
    <xf numFmtId="0" fontId="24" fillId="0" borderId="0" xfId="0" applyFont="1" applyFill="1" applyBorder="1" applyAlignment="1"/>
    <xf numFmtId="0" fontId="19" fillId="0" borderId="0" xfId="0" applyFont="1" applyFill="1" applyBorder="1" applyAlignment="1">
      <alignment horizontal="center" vertical="center"/>
    </xf>
    <xf numFmtId="0" fontId="19" fillId="0" borderId="24" xfId="0" applyFont="1" applyFill="1" applyBorder="1" applyAlignment="1">
      <alignment horizontal="center" vertical="center"/>
    </xf>
    <xf numFmtId="0" fontId="5" fillId="0" borderId="6" xfId="0" applyFont="1" applyFill="1" applyBorder="1" applyAlignment="1">
      <alignment vertical="center"/>
    </xf>
    <xf numFmtId="0" fontId="16" fillId="0" borderId="10" xfId="0" applyFont="1" applyFill="1" applyBorder="1" applyAlignment="1">
      <alignment horizontal="right" vertical="center"/>
    </xf>
    <xf numFmtId="0" fontId="14" fillId="0" borderId="14" xfId="0" applyFont="1" applyFill="1" applyBorder="1" applyAlignment="1">
      <alignment horizontal="left"/>
    </xf>
    <xf numFmtId="0" fontId="14" fillId="0" borderId="45" xfId="0" applyFont="1" applyFill="1" applyBorder="1" applyAlignment="1">
      <alignment vertical="center"/>
    </xf>
    <xf numFmtId="0" fontId="15" fillId="0" borderId="19" xfId="0" applyFont="1" applyFill="1" applyBorder="1" applyAlignment="1">
      <alignment horizontal="center"/>
    </xf>
    <xf numFmtId="0" fontId="5" fillId="0" borderId="48" xfId="0" applyFont="1" applyFill="1" applyBorder="1" applyAlignment="1"/>
    <xf numFmtId="0" fontId="21" fillId="0" borderId="48" xfId="0" applyFont="1" applyFill="1" applyBorder="1" applyAlignment="1"/>
    <xf numFmtId="0" fontId="5" fillId="0" borderId="31" xfId="0" applyFont="1" applyFill="1" applyBorder="1" applyAlignment="1">
      <alignment vertical="center"/>
    </xf>
    <xf numFmtId="0" fontId="5" fillId="0" borderId="49" xfId="0" applyFont="1" applyFill="1" applyBorder="1" applyAlignment="1">
      <alignment vertical="center"/>
    </xf>
    <xf numFmtId="38" fontId="18" fillId="0" borderId="10" xfId="0" applyNumberFormat="1" applyFont="1" applyFill="1" applyBorder="1" applyAlignment="1">
      <alignment horizontal="center"/>
    </xf>
    <xf numFmtId="0" fontId="18" fillId="0" borderId="50" xfId="0" applyFont="1" applyFill="1" applyBorder="1" applyAlignment="1">
      <alignment horizontal="center"/>
    </xf>
    <xf numFmtId="0" fontId="18" fillId="0" borderId="51" xfId="0" applyFont="1" applyFill="1" applyBorder="1" applyAlignment="1">
      <alignment horizontal="center"/>
    </xf>
    <xf numFmtId="38" fontId="18" fillId="0" borderId="31" xfId="0" applyNumberFormat="1" applyFont="1" applyFill="1" applyBorder="1" applyAlignment="1">
      <alignment horizontal="center"/>
    </xf>
    <xf numFmtId="0" fontId="8" fillId="0" borderId="41" xfId="0" applyFont="1" applyFill="1" applyBorder="1" applyAlignment="1">
      <alignment horizontal="left" vertical="center"/>
    </xf>
    <xf numFmtId="0" fontId="18" fillId="0" borderId="52" xfId="0" applyFont="1" applyFill="1" applyBorder="1" applyAlignment="1">
      <alignment horizontal="center"/>
    </xf>
    <xf numFmtId="0" fontId="5" fillId="0" borderId="43" xfId="0" applyFont="1" applyFill="1" applyBorder="1" applyAlignment="1">
      <alignment vertical="center"/>
    </xf>
    <xf numFmtId="0" fontId="25" fillId="0" borderId="14" xfId="0" applyFont="1" applyFill="1" applyBorder="1" applyAlignment="1">
      <alignment horizontal="left"/>
    </xf>
    <xf numFmtId="0" fontId="15" fillId="0" borderId="37" xfId="0" applyFont="1" applyFill="1" applyBorder="1" applyAlignment="1">
      <alignment horizontal="left"/>
    </xf>
    <xf numFmtId="0" fontId="15" fillId="0" borderId="14" xfId="0" applyFont="1" applyFill="1" applyBorder="1" applyAlignment="1">
      <alignment horizontal="left"/>
    </xf>
    <xf numFmtId="0" fontId="15" fillId="0" borderId="37" xfId="0" applyFont="1" applyFill="1" applyBorder="1" applyAlignment="1">
      <alignment horizontal="left" vertical="top"/>
    </xf>
    <xf numFmtId="0" fontId="13" fillId="0" borderId="53" xfId="0" applyFont="1" applyFill="1" applyBorder="1" applyAlignment="1">
      <alignment horizontal="left" vertical="top"/>
    </xf>
    <xf numFmtId="0" fontId="8" fillId="0" borderId="1" xfId="0" applyFont="1" applyFill="1" applyBorder="1" applyAlignment="1">
      <alignment horizontal="center" vertical="center"/>
    </xf>
    <xf numFmtId="0" fontId="13" fillId="0" borderId="18" xfId="0" applyFont="1" applyFill="1" applyBorder="1" applyAlignment="1">
      <alignment vertical="center"/>
    </xf>
    <xf numFmtId="0" fontId="13" fillId="0" borderId="0" xfId="0" applyFont="1" applyFill="1" applyBorder="1" applyAlignment="1">
      <alignment vertical="center"/>
    </xf>
    <xf numFmtId="0" fontId="25" fillId="0" borderId="0" xfId="0" applyFont="1" applyFill="1" applyBorder="1" applyAlignment="1">
      <alignment horizontal="left"/>
    </xf>
    <xf numFmtId="0" fontId="15" fillId="0" borderId="0" xfId="0" applyFont="1" applyFill="1" applyBorder="1" applyAlignment="1">
      <alignment horizontal="left"/>
    </xf>
    <xf numFmtId="0" fontId="26" fillId="0" borderId="19" xfId="0" applyFont="1" applyFill="1" applyBorder="1" applyAlignment="1">
      <alignment vertical="center"/>
    </xf>
    <xf numFmtId="0" fontId="13" fillId="0" borderId="11" xfId="0" applyFont="1" applyFill="1" applyBorder="1" applyAlignment="1">
      <alignment horizontal="left"/>
    </xf>
    <xf numFmtId="0" fontId="26" fillId="0" borderId="37" xfId="0" applyFont="1" applyFill="1" applyBorder="1" applyAlignment="1">
      <alignment vertical="center"/>
    </xf>
    <xf numFmtId="0" fontId="5" fillId="0" borderId="6"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54" xfId="0" applyFont="1" applyFill="1" applyBorder="1" applyAlignment="1">
      <alignment horizontal="center" vertical="center"/>
    </xf>
    <xf numFmtId="0" fontId="17" fillId="0" borderId="55" xfId="0" applyFont="1" applyFill="1" applyBorder="1" applyAlignment="1"/>
    <xf numFmtId="0" fontId="27" fillId="0" borderId="56" xfId="0" applyFont="1" applyFill="1" applyBorder="1" applyAlignment="1">
      <alignment horizontal="center"/>
    </xf>
    <xf numFmtId="0" fontId="27" fillId="0" borderId="55" xfId="0" applyFont="1" applyFill="1" applyBorder="1" applyAlignment="1">
      <alignment horizontal="center"/>
    </xf>
    <xf numFmtId="0" fontId="27" fillId="0" borderId="39" xfId="0" applyFont="1" applyFill="1" applyBorder="1" applyAlignment="1">
      <alignment horizontal="center"/>
    </xf>
    <xf numFmtId="0" fontId="26" fillId="0" borderId="14" xfId="0" applyFont="1" applyFill="1" applyBorder="1" applyAlignment="1">
      <alignment vertical="center"/>
    </xf>
    <xf numFmtId="0" fontId="25" fillId="0" borderId="19" xfId="0" applyFont="1" applyFill="1" applyBorder="1" applyAlignment="1">
      <alignment horizontal="left"/>
    </xf>
    <xf numFmtId="0" fontId="15" fillId="0" borderId="14" xfId="0" applyFont="1" applyFill="1" applyBorder="1" applyAlignment="1">
      <alignment horizontal="left" vertical="top"/>
    </xf>
    <xf numFmtId="0" fontId="13" fillId="0" borderId="44" xfId="0" applyFont="1" applyFill="1" applyBorder="1" applyAlignment="1">
      <alignment horizontal="left" vertical="top"/>
    </xf>
    <xf numFmtId="0" fontId="5" fillId="0" borderId="57" xfId="0" applyFont="1" applyFill="1" applyBorder="1" applyAlignment="1">
      <alignment vertical="center"/>
    </xf>
    <xf numFmtId="0" fontId="5" fillId="0" borderId="58" xfId="0" applyFont="1" applyFill="1" applyBorder="1" applyAlignment="1">
      <alignment vertical="center"/>
    </xf>
    <xf numFmtId="38" fontId="18" fillId="0" borderId="6" xfId="0" applyNumberFormat="1" applyFont="1" applyFill="1" applyBorder="1" applyAlignment="1">
      <alignment horizontal="center"/>
    </xf>
    <xf numFmtId="38" fontId="18" fillId="0" borderId="38" xfId="0" applyNumberFormat="1" applyFont="1" applyFill="1" applyBorder="1" applyAlignment="1">
      <alignment horizontal="center"/>
    </xf>
    <xf numFmtId="38" fontId="18" fillId="0" borderId="32" xfId="0" applyNumberFormat="1" applyFont="1" applyFill="1" applyBorder="1" applyAlignment="1">
      <alignment horizontal="center"/>
    </xf>
    <xf numFmtId="38" fontId="18" fillId="0" borderId="40" xfId="0" applyNumberFormat="1" applyFont="1" applyFill="1" applyBorder="1" applyAlignment="1">
      <alignment horizontal="center"/>
    </xf>
    <xf numFmtId="0" fontId="10" fillId="0" borderId="14" xfId="0" applyFont="1" applyFill="1" applyBorder="1" applyAlignment="1">
      <alignment horizontal="left"/>
    </xf>
    <xf numFmtId="0" fontId="5" fillId="0" borderId="59" xfId="0" applyFont="1" applyFill="1" applyBorder="1" applyAlignment="1">
      <alignment horizontal="left" vertical="center"/>
    </xf>
    <xf numFmtId="0" fontId="5" fillId="0" borderId="0" xfId="0" applyFont="1" applyFill="1" applyBorder="1" applyAlignment="1">
      <alignment vertical="center"/>
    </xf>
    <xf numFmtId="0" fontId="13" fillId="0" borderId="14" xfId="0" applyFont="1" applyFill="1" applyBorder="1" applyAlignment="1">
      <alignment vertical="center"/>
    </xf>
    <xf numFmtId="0" fontId="13" fillId="0" borderId="14" xfId="0" applyFont="1" applyFill="1" applyBorder="1" applyAlignment="1"/>
    <xf numFmtId="0" fontId="5" fillId="0" borderId="60" xfId="0" applyFont="1" applyFill="1" applyBorder="1" applyAlignment="1">
      <alignment vertical="center"/>
    </xf>
    <xf numFmtId="0" fontId="5" fillId="0" borderId="61" xfId="0" applyFont="1" applyFill="1" applyBorder="1" applyAlignment="1"/>
    <xf numFmtId="0" fontId="13" fillId="0" borderId="61" xfId="0" applyFont="1" applyFill="1" applyBorder="1" applyAlignment="1">
      <alignment vertical="center"/>
    </xf>
    <xf numFmtId="0" fontId="13" fillId="0" borderId="12" xfId="0" applyFont="1" applyFill="1" applyBorder="1" applyAlignment="1"/>
    <xf numFmtId="0" fontId="13" fillId="0" borderId="12" xfId="0" applyFont="1" applyFill="1" applyBorder="1" applyAlignment="1">
      <alignment vertical="center"/>
    </xf>
    <xf numFmtId="0" fontId="13" fillId="0" borderId="61" xfId="0" applyFont="1" applyFill="1" applyBorder="1" applyAlignment="1"/>
    <xf numFmtId="0" fontId="28" fillId="5" borderId="0" xfId="0" applyFont="1" applyFill="1" applyAlignment="1"/>
    <xf numFmtId="49" fontId="0" fillId="5" borderId="0" xfId="0" applyNumberFormat="1" applyFill="1" applyAlignment="1"/>
    <xf numFmtId="0" fontId="0" fillId="5" borderId="0" xfId="0" applyFill="1" applyAlignment="1"/>
    <xf numFmtId="0" fontId="28" fillId="6" borderId="0" xfId="0" applyFont="1" applyFill="1" applyAlignment="1"/>
    <xf numFmtId="0" fontId="0" fillId="6"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xf numFmtId="0" fontId="0" fillId="5" borderId="0" xfId="0" applyFill="1" applyAlignment="1">
      <alignment horizontal="left" vertical="center"/>
    </xf>
    <xf numFmtId="0" fontId="0" fillId="0" borderId="0" xfId="0" applyFill="1" applyAlignment="1">
      <alignment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Drop" dx="22" sel="0" val="0"/>
</file>

<file path=xl/ctrlProps/ctrlProp2.xml><?xml version="1.0" encoding="utf-8"?>
<formControlPr xmlns="http://schemas.microsoft.com/office/spreadsheetml/2009/9/main" objectType="Drop" dx="22" sel="0" val="0"/>
</file>

<file path=xl/ctrlProps/ctrlProp3.xml><?xml version="1.0" encoding="utf-8"?>
<formControlPr xmlns="http://schemas.microsoft.com/office/spreadsheetml/2009/9/main" objectType="Drop" dx="22" sel="0" val="0"/>
</file>

<file path=xl/ctrlProps/ctrlProp4.xml><?xml version="1.0" encoding="utf-8"?>
<formControlPr xmlns="http://schemas.microsoft.com/office/spreadsheetml/2009/9/main" objectType="Drop" dx="22"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0</xdr:colOff>
          <xdr:row>10</xdr:row>
          <xdr:rowOff>0</xdr:rowOff>
        </xdr:from>
        <xdr:to xmlns:xdr="http://schemas.openxmlformats.org/drawingml/2006/spreadsheetDrawing">
          <xdr:col>15</xdr:col>
          <xdr:colOff>134620</xdr:colOff>
          <xdr:row>11</xdr:row>
          <xdr:rowOff>0</xdr:rowOff>
        </xdr:to>
        <xdr:sp textlink="">
          <xdr:nvSpPr>
            <xdr:cNvPr id="3077" name="ドロップ 5" hidden="1">
              <a:extLst>
                <a:ext uri="{63B3BB69-23CF-44E3-9099-C40C66FF867C}">
                  <a14:compatExt spid="_x0000_s3077"/>
                </a:ext>
              </a:extLst>
            </xdr:cNvPr>
            <xdr:cNvSpPr>
              <a:spLocks noRot="1" noChangeShapeType="1" noTextEdit="1"/>
            </xdr:cNvSpPr>
          </xdr:nvSpPr>
          <xdr:spPr>
            <a:xfrm>
              <a:off x="1619250" y="2331720"/>
              <a:ext cx="3897630" cy="25527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0</xdr:colOff>
          <xdr:row>10</xdr:row>
          <xdr:rowOff>0</xdr:rowOff>
        </xdr:from>
        <xdr:to xmlns:xdr="http://schemas.openxmlformats.org/drawingml/2006/spreadsheetDrawing">
          <xdr:col>15</xdr:col>
          <xdr:colOff>134620</xdr:colOff>
          <xdr:row>11</xdr:row>
          <xdr:rowOff>0</xdr:rowOff>
        </xdr:to>
        <xdr:sp textlink="">
          <xdr:nvSpPr>
            <xdr:cNvPr id="3084" name="ドロップ 12" hidden="1">
              <a:extLst>
                <a:ext uri="{63B3BB69-23CF-44E3-9099-C40C66FF867C}">
                  <a14:compatExt spid="_x0000_s3084"/>
                </a:ext>
              </a:extLst>
            </xdr:cNvPr>
            <xdr:cNvSpPr>
              <a:spLocks noRot="1" noChangeShapeType="1" noTextEdit="1"/>
            </xdr:cNvSpPr>
          </xdr:nvSpPr>
          <xdr:spPr>
            <a:xfrm>
              <a:off x="1619250" y="2331720"/>
              <a:ext cx="3897630" cy="25527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0</xdr:colOff>
          <xdr:row>10</xdr:row>
          <xdr:rowOff>0</xdr:rowOff>
        </xdr:from>
        <xdr:to xmlns:xdr="http://schemas.openxmlformats.org/drawingml/2006/spreadsheetDrawing">
          <xdr:col>15</xdr:col>
          <xdr:colOff>134620</xdr:colOff>
          <xdr:row>11</xdr:row>
          <xdr:rowOff>0</xdr:rowOff>
        </xdr:to>
        <xdr:sp textlink="">
          <xdr:nvSpPr>
            <xdr:cNvPr id="3085" name="ドロップ 13" hidden="1">
              <a:extLst>
                <a:ext uri="{63B3BB69-23CF-44E3-9099-C40C66FF867C}">
                  <a14:compatExt spid="_x0000_s3085"/>
                </a:ext>
              </a:extLst>
            </xdr:cNvPr>
            <xdr:cNvSpPr>
              <a:spLocks noRot="1" noChangeShapeType="1" noTextEdit="1"/>
            </xdr:cNvSpPr>
          </xdr:nvSpPr>
          <xdr:spPr>
            <a:xfrm>
              <a:off x="1619250" y="2331720"/>
              <a:ext cx="3897630" cy="25527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0</xdr:colOff>
          <xdr:row>10</xdr:row>
          <xdr:rowOff>0</xdr:rowOff>
        </xdr:from>
        <xdr:to xmlns:xdr="http://schemas.openxmlformats.org/drawingml/2006/spreadsheetDrawing">
          <xdr:col>15</xdr:col>
          <xdr:colOff>134620</xdr:colOff>
          <xdr:row>11</xdr:row>
          <xdr:rowOff>0</xdr:rowOff>
        </xdr:to>
        <xdr:sp textlink="">
          <xdr:nvSpPr>
            <xdr:cNvPr id="3086" name="ドロップ 14" hidden="1">
              <a:extLst>
                <a:ext uri="{63B3BB69-23CF-44E3-9099-C40C66FF867C}">
                  <a14:compatExt spid="_x0000_s3086"/>
                </a:ext>
              </a:extLst>
            </xdr:cNvPr>
            <xdr:cNvSpPr>
              <a:spLocks noRot="1" noChangeShapeType="1" noTextEdit="1"/>
            </xdr:cNvSpPr>
          </xdr:nvSpPr>
          <xdr:spPr>
            <a:xfrm>
              <a:off x="1619250" y="2331720"/>
              <a:ext cx="3897630" cy="255270"/>
            </a:xfrm>
            <a:prstGeom prst="rec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77</xdr:col>
      <xdr:colOff>276225</xdr:colOff>
      <xdr:row>18</xdr:row>
      <xdr:rowOff>28575</xdr:rowOff>
    </xdr:from>
    <xdr:ext cx="181610" cy="828040"/>
    <xdr:sp macro="" textlink="">
      <xdr:nvSpPr>
        <xdr:cNvPr id="6" name="テキスト ボックス 5"/>
        <xdr:cNvSpPr txBox="1"/>
      </xdr:nvSpPr>
      <xdr:spPr>
        <a:xfrm>
          <a:off x="13340715" y="5106035"/>
          <a:ext cx="181610" cy="8280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eaVert" wrap="none" lIns="0" tIns="0" rIns="0" bIns="0" rtlCol="0" anchor="t">
          <a:spAutoFit/>
        </a:bodyPr>
        <a:lstStyle/>
        <a:p>
          <a:r>
            <a:rPr kumimoji="1" lang="ja-JP" altLang="en-US" sz="1100">
              <a:latin typeface="ＭＳ Ｐ明朝"/>
              <a:ea typeface="ＭＳ Ｐ明朝"/>
            </a:rPr>
            <a:t>（切り取り線）</a:t>
          </a:r>
        </a:p>
      </xdr:txBody>
    </xdr:sp>
    <xdr:clientData/>
  </xdr:oneCellAnchor>
  <xdr:oneCellAnchor>
    <xdr:from xmlns:xdr="http://schemas.openxmlformats.org/drawingml/2006/spreadsheetDrawing">
      <xdr:col>34</xdr:col>
      <xdr:colOff>66675</xdr:colOff>
      <xdr:row>37</xdr:row>
      <xdr:rowOff>694055</xdr:rowOff>
    </xdr:from>
    <xdr:ext cx="742950" cy="183515"/>
    <xdr:sp macro="" textlink="">
      <xdr:nvSpPr>
        <xdr:cNvPr id="7" name="テキスト ボックス 6"/>
        <xdr:cNvSpPr txBox="1"/>
      </xdr:nvSpPr>
      <xdr:spPr>
        <a:xfrm>
          <a:off x="6200140" y="9916795"/>
          <a:ext cx="742950" cy="1835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lIns="0" tIns="0" rIns="0" bIns="0" rtlCol="0" anchor="t">
          <a:spAutoFit/>
        </a:bodyPr>
        <a:lstStyle/>
        <a:p>
          <a:r>
            <a:rPr kumimoji="1" lang="ja-JP" altLang="en-US" sz="1100">
              <a:latin typeface="ＭＳ Ｐ明朝"/>
              <a:ea typeface="ＭＳ Ｐ明朝"/>
            </a:rPr>
            <a:t>（切り取り線）</a:t>
          </a:r>
        </a:p>
      </xdr:txBody>
    </xdr:sp>
    <xdr:clientData/>
  </xdr:oneCellAnchor>
  <xdr:twoCellAnchor>
    <xdr:from xmlns:xdr="http://schemas.openxmlformats.org/drawingml/2006/spreadsheetDrawing">
      <xdr:col>14</xdr:col>
      <xdr:colOff>161925</xdr:colOff>
      <xdr:row>1</xdr:row>
      <xdr:rowOff>142875</xdr:rowOff>
    </xdr:from>
    <xdr:to xmlns:xdr="http://schemas.openxmlformats.org/drawingml/2006/spreadsheetDrawing">
      <xdr:col>15</xdr:col>
      <xdr:colOff>133350</xdr:colOff>
      <xdr:row>2</xdr:row>
      <xdr:rowOff>142875</xdr:rowOff>
    </xdr:to>
    <xdr:sp macro="" textlink="">
      <xdr:nvSpPr>
        <xdr:cNvPr id="2" name="円/楕円 1"/>
        <xdr:cNvSpPr/>
      </xdr:nvSpPr>
      <xdr:spPr>
        <a:xfrm>
          <a:off x="2680335" y="290830"/>
          <a:ext cx="177165" cy="202565"/>
        </a:xfrm>
        <a:prstGeom prst="ellipse">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公</a:t>
          </a:r>
        </a:p>
      </xdr:txBody>
    </xdr:sp>
    <xdr:clientData/>
  </xdr:twoCellAnchor>
  <xdr:twoCellAnchor>
    <xdr:from xmlns:xdr="http://schemas.openxmlformats.org/drawingml/2006/spreadsheetDrawing">
      <xdr:col>67</xdr:col>
      <xdr:colOff>171450</xdr:colOff>
      <xdr:row>1</xdr:row>
      <xdr:rowOff>180975</xdr:rowOff>
    </xdr:from>
    <xdr:to xmlns:xdr="http://schemas.openxmlformats.org/drawingml/2006/spreadsheetDrawing">
      <xdr:col>68</xdr:col>
      <xdr:colOff>161925</xdr:colOff>
      <xdr:row>3</xdr:row>
      <xdr:rowOff>9525</xdr:rowOff>
    </xdr:to>
    <xdr:sp macro="" textlink="">
      <xdr:nvSpPr>
        <xdr:cNvPr id="10" name="円/楕円 9"/>
        <xdr:cNvSpPr/>
      </xdr:nvSpPr>
      <xdr:spPr>
        <a:xfrm>
          <a:off x="11822430" y="328930"/>
          <a:ext cx="179070" cy="207645"/>
        </a:xfrm>
        <a:prstGeom prst="ellipse">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公</a:t>
          </a:r>
        </a:p>
      </xdr:txBody>
    </xdr:sp>
    <xdr:clientData/>
  </xdr:twoCellAnchor>
  <xdr:twoCellAnchor>
    <xdr:from xmlns:xdr="http://schemas.openxmlformats.org/drawingml/2006/spreadsheetDrawing">
      <xdr:col>40</xdr:col>
      <xdr:colOff>200025</xdr:colOff>
      <xdr:row>1</xdr:row>
      <xdr:rowOff>152400</xdr:rowOff>
    </xdr:from>
    <xdr:to xmlns:xdr="http://schemas.openxmlformats.org/drawingml/2006/spreadsheetDrawing">
      <xdr:col>41</xdr:col>
      <xdr:colOff>171450</xdr:colOff>
      <xdr:row>2</xdr:row>
      <xdr:rowOff>142875</xdr:rowOff>
    </xdr:to>
    <xdr:sp macro="" textlink="">
      <xdr:nvSpPr>
        <xdr:cNvPr id="12" name="円/楕円 11"/>
        <xdr:cNvSpPr/>
      </xdr:nvSpPr>
      <xdr:spPr>
        <a:xfrm>
          <a:off x="7259320" y="300355"/>
          <a:ext cx="177165" cy="193040"/>
        </a:xfrm>
        <a:prstGeom prst="ellipse">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FFFFFF"/>
        </a:solidFill>
        <a:ln w="0"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a:xfrm>
          <a:off x="0" y="0"/>
          <a:ext cx="0" cy="0"/>
        </a:xfrm>
        <a:custGeom>
          <a:avLst/>
          <a:gdLst/>
          <a:ahLst/>
          <a:cxnLst/>
          <a:rect l="0" t="0" r="0" b="0"/>
          <a:pathLst/>
        </a:custGeom>
        <a:solidFill>
          <a:srgbClr val="FFFFFF"/>
        </a:solidFill>
        <a:ln w="0"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X40"/>
  <sheetViews>
    <sheetView tabSelected="1" workbookViewId="0">
      <selection activeCell="D12" sqref="D12:O12"/>
    </sheetView>
  </sheetViews>
  <sheetFormatPr defaultRowHeight="13.2"/>
  <cols>
    <col min="1" max="1" width="5.125" style="1" customWidth="1"/>
    <col min="2" max="2" width="6.125" style="1" customWidth="1"/>
    <col min="3" max="3" width="12.375" style="2" customWidth="1"/>
    <col min="4" max="4" width="3.5" style="1" bestFit="1" customWidth="1"/>
    <col min="5" max="5" width="2.5" style="1" bestFit="1" customWidth="1"/>
    <col min="6" max="6" width="3.5" style="1" bestFit="1" customWidth="1"/>
    <col min="7" max="7" width="2.5" style="1" customWidth="1"/>
    <col min="8" max="8" width="3.5" style="1" bestFit="1" customWidth="1"/>
    <col min="9" max="9" width="4.875" style="1" bestFit="1" customWidth="1"/>
    <col min="10" max="10" width="4.5" style="1" bestFit="1" customWidth="1"/>
    <col min="11" max="11" width="2.5" style="1" bestFit="1" customWidth="1"/>
    <col min="12" max="12" width="3.5" style="1" bestFit="1" customWidth="1"/>
    <col min="13" max="13" width="2.5" style="1" customWidth="1"/>
    <col min="14" max="14" width="3.5" style="1" bestFit="1" customWidth="1"/>
    <col min="15" max="15" width="18" style="1" customWidth="1"/>
    <col min="16" max="16" width="60.75" style="1" customWidth="1"/>
    <col min="17" max="16384" width="9" style="1" customWidth="1"/>
  </cols>
  <sheetData>
    <row r="1" spans="1:24">
      <c r="A1" s="3"/>
      <c r="B1" s="3"/>
      <c r="C1" s="4"/>
      <c r="D1" s="3"/>
      <c r="E1" s="3"/>
      <c r="F1" s="3"/>
      <c r="G1" s="3"/>
      <c r="H1" s="3"/>
      <c r="I1" s="3"/>
      <c r="J1" s="3"/>
      <c r="K1" s="3"/>
      <c r="L1" s="3"/>
      <c r="M1" s="3"/>
      <c r="N1" s="3"/>
      <c r="O1" s="3"/>
      <c r="P1" s="3"/>
      <c r="Q1" s="3"/>
      <c r="R1" s="3"/>
      <c r="S1" s="3"/>
      <c r="T1" s="3"/>
      <c r="U1" s="3"/>
      <c r="V1" s="3"/>
      <c r="W1" s="3"/>
      <c r="X1" s="3"/>
    </row>
    <row r="2" spans="1:24" ht="20.25" customHeight="1">
      <c r="A2" s="3"/>
      <c r="B2" s="3"/>
      <c r="C2" s="5" t="s">
        <v>95</v>
      </c>
      <c r="D2" s="3"/>
      <c r="E2" s="3"/>
      <c r="F2" s="3"/>
      <c r="G2" s="3"/>
      <c r="H2" s="3"/>
      <c r="I2" s="3"/>
      <c r="J2" s="3"/>
      <c r="K2" s="3"/>
      <c r="L2" s="3"/>
      <c r="M2" s="3"/>
      <c r="N2" s="3"/>
      <c r="O2" s="3"/>
      <c r="P2" s="3"/>
      <c r="Q2" s="3"/>
      <c r="R2" s="3"/>
      <c r="S2" s="3"/>
      <c r="T2" s="3"/>
      <c r="U2" s="3"/>
      <c r="V2" s="3"/>
      <c r="W2" s="3"/>
      <c r="X2" s="3"/>
    </row>
    <row r="3" spans="1:24">
      <c r="A3" s="3"/>
      <c r="B3" s="3"/>
      <c r="C3" s="6"/>
      <c r="D3" s="3" t="s">
        <v>120</v>
      </c>
      <c r="E3" s="3"/>
      <c r="F3" s="3"/>
      <c r="G3" s="3"/>
      <c r="H3" s="3"/>
      <c r="I3" s="3"/>
      <c r="J3" s="3"/>
      <c r="K3" s="3"/>
      <c r="L3" s="3"/>
      <c r="M3" s="3"/>
      <c r="N3" s="3"/>
      <c r="O3" s="3"/>
      <c r="P3" s="3"/>
      <c r="Q3" s="3"/>
      <c r="R3" s="3"/>
      <c r="S3" s="3"/>
      <c r="T3" s="3"/>
      <c r="U3" s="3"/>
      <c r="V3" s="3"/>
      <c r="W3" s="3"/>
      <c r="X3" s="3"/>
    </row>
    <row r="4" spans="1:24">
      <c r="A4" s="3"/>
      <c r="B4" s="3"/>
      <c r="C4" s="4" t="s">
        <v>121</v>
      </c>
      <c r="D4" s="3"/>
      <c r="E4" s="3"/>
      <c r="F4" s="3"/>
      <c r="G4" s="3"/>
      <c r="H4" s="3"/>
      <c r="I4" s="3"/>
      <c r="J4" s="3"/>
      <c r="K4" s="3"/>
      <c r="L4" s="3"/>
      <c r="M4" s="3"/>
      <c r="N4" s="3"/>
      <c r="O4" s="3"/>
      <c r="P4" s="3"/>
      <c r="Q4" s="3"/>
      <c r="R4" s="3"/>
      <c r="S4" s="3"/>
      <c r="T4" s="3"/>
      <c r="U4" s="3"/>
      <c r="V4" s="3"/>
      <c r="W4" s="3"/>
      <c r="X4" s="3"/>
    </row>
    <row r="5" spans="1:24" ht="23.25" customHeight="1">
      <c r="A5" s="3"/>
      <c r="B5" s="3"/>
      <c r="C5" s="7" t="s">
        <v>96</v>
      </c>
      <c r="D5" s="7" t="s">
        <v>101</v>
      </c>
      <c r="E5" s="7"/>
      <c r="F5" s="7"/>
      <c r="G5" s="7"/>
      <c r="H5" s="7"/>
      <c r="I5" s="7"/>
      <c r="J5" s="7"/>
      <c r="K5" s="7"/>
      <c r="L5" s="7"/>
      <c r="M5" s="7"/>
      <c r="N5" s="7"/>
      <c r="O5" s="7"/>
      <c r="P5" s="7" t="s">
        <v>100</v>
      </c>
      <c r="Q5" s="3"/>
      <c r="R5" s="3"/>
      <c r="S5" s="3"/>
      <c r="T5" s="3"/>
      <c r="U5" s="3"/>
      <c r="V5" s="3"/>
      <c r="W5" s="3"/>
      <c r="X5" s="3"/>
    </row>
    <row r="6" spans="1:24" ht="20.100000000000001" customHeight="1">
      <c r="A6" s="3"/>
      <c r="B6" s="3"/>
      <c r="C6" s="8" t="s">
        <v>11</v>
      </c>
      <c r="D6" s="9"/>
      <c r="E6" s="9"/>
      <c r="F6" s="9"/>
      <c r="G6" s="9"/>
      <c r="H6" s="9"/>
      <c r="I6" s="9"/>
      <c r="J6" s="9"/>
      <c r="K6" s="9"/>
      <c r="L6" s="9"/>
      <c r="M6" s="9"/>
      <c r="N6" s="9"/>
      <c r="O6" s="9"/>
      <c r="P6" s="18" t="s">
        <v>61</v>
      </c>
      <c r="Q6" s="3"/>
      <c r="R6" s="3"/>
      <c r="S6" s="3"/>
      <c r="T6" s="3"/>
      <c r="U6" s="3"/>
      <c r="V6" s="3"/>
      <c r="W6" s="3"/>
      <c r="X6" s="3"/>
    </row>
    <row r="7" spans="1:24" ht="20.100000000000001" customHeight="1">
      <c r="A7" s="3"/>
      <c r="B7" s="3"/>
      <c r="C7" s="8" t="s">
        <v>41</v>
      </c>
      <c r="D7" s="10"/>
      <c r="E7" s="10"/>
      <c r="F7" s="10"/>
      <c r="G7" s="10"/>
      <c r="H7" s="10"/>
      <c r="I7" s="10"/>
      <c r="J7" s="10"/>
      <c r="K7" s="10"/>
      <c r="L7" s="10"/>
      <c r="M7" s="10"/>
      <c r="N7" s="10"/>
      <c r="O7" s="10"/>
      <c r="P7" s="18" t="s">
        <v>62</v>
      </c>
      <c r="Q7" s="3"/>
      <c r="R7" s="3"/>
      <c r="S7" s="3"/>
      <c r="T7" s="3"/>
      <c r="U7" s="3"/>
      <c r="V7" s="3"/>
      <c r="W7" s="3"/>
      <c r="X7" s="3"/>
    </row>
    <row r="8" spans="1:24" ht="20.100000000000001" customHeight="1">
      <c r="A8" s="3"/>
      <c r="B8" s="3"/>
      <c r="C8" s="8" t="s">
        <v>40</v>
      </c>
      <c r="D8" s="10"/>
      <c r="E8" s="10"/>
      <c r="F8" s="10"/>
      <c r="G8" s="10"/>
      <c r="H8" s="10"/>
      <c r="I8" s="10"/>
      <c r="J8" s="10"/>
      <c r="K8" s="10"/>
      <c r="L8" s="10"/>
      <c r="M8" s="10"/>
      <c r="N8" s="10"/>
      <c r="O8" s="10"/>
      <c r="P8" s="18" t="s">
        <v>57</v>
      </c>
      <c r="Q8" s="3"/>
      <c r="R8" s="3"/>
      <c r="S8" s="3"/>
      <c r="T8" s="3"/>
      <c r="U8" s="3"/>
      <c r="V8" s="3"/>
      <c r="W8" s="3"/>
      <c r="X8" s="3"/>
    </row>
    <row r="9" spans="1:24" ht="20.100000000000001" customHeight="1">
      <c r="A9" s="3"/>
      <c r="B9" s="3"/>
      <c r="C9" s="8" t="s">
        <v>2</v>
      </c>
      <c r="D9" s="10"/>
      <c r="E9" s="10"/>
      <c r="F9" s="10"/>
      <c r="G9" s="10"/>
      <c r="H9" s="10"/>
      <c r="I9" s="10"/>
      <c r="J9" s="10"/>
      <c r="K9" s="10"/>
      <c r="L9" s="10"/>
      <c r="M9" s="10"/>
      <c r="N9" s="10"/>
      <c r="O9" s="10"/>
      <c r="P9" s="18" t="s">
        <v>98</v>
      </c>
      <c r="Q9" s="3"/>
      <c r="R9" s="3"/>
      <c r="S9" s="3"/>
      <c r="T9" s="3"/>
      <c r="U9" s="3"/>
      <c r="V9" s="3"/>
      <c r="W9" s="3"/>
      <c r="X9" s="3"/>
    </row>
    <row r="10" spans="1:24" ht="20.100000000000001" customHeight="1">
      <c r="A10" s="3"/>
      <c r="B10" s="3"/>
      <c r="C10" s="8" t="s">
        <v>29</v>
      </c>
      <c r="D10" s="11">
        <f>D18</f>
        <v>0</v>
      </c>
      <c r="E10" s="11"/>
      <c r="F10" s="11"/>
      <c r="G10" s="11"/>
      <c r="H10" s="11"/>
      <c r="I10" s="11"/>
      <c r="J10" s="11"/>
      <c r="K10" s="11"/>
      <c r="L10" s="11"/>
      <c r="M10" s="11"/>
      <c r="N10" s="11"/>
      <c r="O10" s="11"/>
      <c r="P10" s="18" t="s">
        <v>118</v>
      </c>
      <c r="Q10" s="3"/>
      <c r="R10" s="3"/>
      <c r="S10" s="3"/>
      <c r="T10" s="3"/>
      <c r="U10" s="3"/>
      <c r="V10" s="3"/>
      <c r="W10" s="3"/>
      <c r="X10" s="3"/>
    </row>
    <row r="11" spans="1:24" ht="20.100000000000001" customHeight="1">
      <c r="A11" s="3"/>
      <c r="B11" s="3"/>
      <c r="C11" s="8" t="s">
        <v>37</v>
      </c>
      <c r="D11" s="12"/>
      <c r="E11" s="17"/>
      <c r="F11" s="17"/>
      <c r="G11" s="17"/>
      <c r="H11" s="17"/>
      <c r="I11" s="17"/>
      <c r="J11" s="17"/>
      <c r="K11" s="17"/>
      <c r="L11" s="17"/>
      <c r="M11" s="17"/>
      <c r="N11" s="17"/>
      <c r="O11" s="19"/>
      <c r="P11" s="18" t="s">
        <v>142</v>
      </c>
      <c r="Q11" s="3"/>
      <c r="R11" s="3"/>
      <c r="S11" s="3"/>
      <c r="T11" s="3"/>
      <c r="U11" s="3"/>
      <c r="V11" s="3"/>
      <c r="W11" s="3"/>
      <c r="X11" s="3"/>
    </row>
    <row r="12" spans="1:24" ht="20.100000000000001" customHeight="1">
      <c r="A12" s="3"/>
      <c r="B12" s="3"/>
      <c r="C12" s="8" t="s">
        <v>97</v>
      </c>
      <c r="D12" s="13"/>
      <c r="E12" s="13"/>
      <c r="F12" s="13"/>
      <c r="G12" s="13"/>
      <c r="H12" s="13"/>
      <c r="I12" s="13"/>
      <c r="J12" s="13"/>
      <c r="K12" s="13"/>
      <c r="L12" s="13"/>
      <c r="M12" s="13"/>
      <c r="N12" s="13"/>
      <c r="O12" s="13"/>
      <c r="P12" s="18" t="s">
        <v>146</v>
      </c>
      <c r="Q12" s="3"/>
      <c r="R12" s="3"/>
      <c r="S12" s="3"/>
      <c r="T12" s="3"/>
      <c r="U12" s="3"/>
      <c r="V12" s="3"/>
      <c r="W12" s="3"/>
      <c r="X12" s="3"/>
    </row>
    <row r="13" spans="1:24" ht="20.100000000000001" customHeight="1">
      <c r="A13" s="3"/>
      <c r="B13" s="3"/>
      <c r="C13" s="8" t="s">
        <v>23</v>
      </c>
      <c r="D13" s="14"/>
      <c r="E13" s="18" t="s">
        <v>48</v>
      </c>
      <c r="F13" s="14"/>
      <c r="G13" s="18" t="s">
        <v>48</v>
      </c>
      <c r="H13" s="14"/>
      <c r="I13" s="18" t="s">
        <v>46</v>
      </c>
      <c r="J13" s="14"/>
      <c r="K13" s="18" t="s">
        <v>48</v>
      </c>
      <c r="L13" s="14"/>
      <c r="M13" s="18" t="s">
        <v>48</v>
      </c>
      <c r="N13" s="14"/>
      <c r="O13" s="18" t="s">
        <v>20</v>
      </c>
      <c r="P13" s="18" t="s">
        <v>63</v>
      </c>
      <c r="Q13" s="3"/>
      <c r="R13" s="3"/>
      <c r="S13" s="3"/>
      <c r="T13" s="3"/>
      <c r="U13" s="3"/>
      <c r="V13" s="3"/>
      <c r="W13" s="3"/>
      <c r="X13" s="3"/>
    </row>
    <row r="14" spans="1:24" ht="20.100000000000001" customHeight="1">
      <c r="A14" s="3"/>
      <c r="B14" s="3"/>
      <c r="C14" s="8" t="s">
        <v>49</v>
      </c>
      <c r="D14" s="15"/>
      <c r="E14" s="15"/>
      <c r="F14" s="15"/>
      <c r="G14" s="15"/>
      <c r="H14" s="15"/>
      <c r="I14" s="15"/>
      <c r="J14" s="15"/>
      <c r="K14" s="15"/>
      <c r="L14" s="15"/>
      <c r="M14" s="15"/>
      <c r="N14" s="15"/>
      <c r="O14" s="15"/>
      <c r="P14" s="18" t="s">
        <v>64</v>
      </c>
      <c r="Q14" s="20">
        <f>LEN(D14)</f>
        <v>0</v>
      </c>
      <c r="R14" s="3"/>
      <c r="S14" s="3"/>
      <c r="T14" s="3"/>
      <c r="U14" s="3"/>
      <c r="V14" s="3"/>
      <c r="W14" s="3"/>
      <c r="X14" s="3"/>
    </row>
    <row r="15" spans="1:24" ht="20.100000000000001" customHeight="1">
      <c r="A15" s="3"/>
      <c r="B15" s="3"/>
      <c r="C15" s="8" t="s">
        <v>3</v>
      </c>
      <c r="D15" s="15"/>
      <c r="E15" s="15"/>
      <c r="F15" s="15"/>
      <c r="G15" s="15"/>
      <c r="H15" s="15"/>
      <c r="I15" s="15"/>
      <c r="J15" s="15"/>
      <c r="K15" s="15"/>
      <c r="L15" s="15"/>
      <c r="M15" s="15"/>
      <c r="N15" s="15"/>
      <c r="O15" s="15"/>
      <c r="P15" s="18" t="s">
        <v>44</v>
      </c>
      <c r="Q15" s="20">
        <f>LEN(D15)</f>
        <v>0</v>
      </c>
      <c r="R15" s="3"/>
      <c r="S15" s="3"/>
      <c r="T15" s="3"/>
      <c r="U15" s="3"/>
      <c r="V15" s="3"/>
      <c r="W15" s="3"/>
      <c r="X15" s="3"/>
    </row>
    <row r="16" spans="1:24" ht="20.100000000000001" customHeight="1">
      <c r="A16" s="3"/>
      <c r="B16" s="3"/>
      <c r="C16" s="8" t="s">
        <v>51</v>
      </c>
      <c r="D16" s="15"/>
      <c r="E16" s="15"/>
      <c r="F16" s="15"/>
      <c r="G16" s="15"/>
      <c r="H16" s="15"/>
      <c r="I16" s="15"/>
      <c r="J16" s="15"/>
      <c r="K16" s="15"/>
      <c r="L16" s="15"/>
      <c r="M16" s="15"/>
      <c r="N16" s="15"/>
      <c r="O16" s="15"/>
      <c r="P16" s="18" t="s">
        <v>66</v>
      </c>
      <c r="Q16" s="20">
        <f>LEN(D16)</f>
        <v>0</v>
      </c>
      <c r="R16" s="3"/>
      <c r="S16" s="3"/>
      <c r="T16" s="3"/>
      <c r="U16" s="3"/>
      <c r="V16" s="3"/>
      <c r="W16" s="3"/>
      <c r="X16" s="3"/>
    </row>
    <row r="17" spans="1:24" ht="20.100000000000001" customHeight="1">
      <c r="A17" s="3"/>
      <c r="B17" s="3"/>
      <c r="C17" s="8" t="s">
        <v>52</v>
      </c>
      <c r="D17" s="15"/>
      <c r="E17" s="15"/>
      <c r="F17" s="15"/>
      <c r="G17" s="15"/>
      <c r="H17" s="15"/>
      <c r="I17" s="15"/>
      <c r="J17" s="15"/>
      <c r="K17" s="15"/>
      <c r="L17" s="15"/>
      <c r="M17" s="15"/>
      <c r="N17" s="15"/>
      <c r="O17" s="15"/>
      <c r="P17" s="18" t="s">
        <v>60</v>
      </c>
      <c r="Q17" s="20">
        <f>LEN(D17)</f>
        <v>0</v>
      </c>
      <c r="R17" s="3"/>
      <c r="S17" s="3"/>
      <c r="T17" s="3"/>
      <c r="U17" s="3"/>
      <c r="V17" s="3"/>
      <c r="W17" s="3"/>
      <c r="X17" s="3"/>
    </row>
    <row r="18" spans="1:24" ht="20.100000000000001" customHeight="1">
      <c r="A18" s="3"/>
      <c r="B18" s="3"/>
      <c r="C18" s="8" t="s">
        <v>54</v>
      </c>
      <c r="D18" s="11">
        <f>D14+D15+D16+D17</f>
        <v>0</v>
      </c>
      <c r="E18" s="11"/>
      <c r="F18" s="11"/>
      <c r="G18" s="11"/>
      <c r="H18" s="11"/>
      <c r="I18" s="11"/>
      <c r="J18" s="11"/>
      <c r="K18" s="11"/>
      <c r="L18" s="11"/>
      <c r="M18" s="11"/>
      <c r="N18" s="11"/>
      <c r="O18" s="11"/>
      <c r="P18" s="18" t="s">
        <v>105</v>
      </c>
      <c r="Q18" s="20">
        <f>LEN(D18)</f>
        <v>1</v>
      </c>
      <c r="R18" s="3"/>
      <c r="S18" s="3"/>
      <c r="T18" s="3"/>
      <c r="U18" s="3"/>
      <c r="V18" s="3"/>
      <c r="W18" s="3"/>
      <c r="X18" s="3"/>
    </row>
    <row r="19" spans="1:24" ht="20.100000000000001" customHeight="1">
      <c r="A19" s="3"/>
      <c r="B19" s="3"/>
      <c r="C19" s="8" t="s">
        <v>55</v>
      </c>
      <c r="D19" s="16"/>
      <c r="E19" s="18" t="s">
        <v>5</v>
      </c>
      <c r="F19" s="16"/>
      <c r="G19" s="18" t="s">
        <v>56</v>
      </c>
      <c r="H19" s="16"/>
      <c r="I19" s="18" t="s">
        <v>59</v>
      </c>
      <c r="J19" s="3"/>
      <c r="K19" s="3"/>
      <c r="L19" s="3"/>
      <c r="M19" s="3"/>
      <c r="N19" s="3"/>
      <c r="O19" s="3"/>
      <c r="P19" s="18" t="s">
        <v>99</v>
      </c>
      <c r="Q19" s="3"/>
      <c r="R19" s="3"/>
      <c r="S19" s="3"/>
      <c r="T19" s="3"/>
      <c r="U19" s="3"/>
      <c r="V19" s="3"/>
      <c r="W19" s="3"/>
      <c r="X19" s="3"/>
    </row>
    <row r="20" spans="1:24">
      <c r="A20" s="3"/>
      <c r="B20" s="3"/>
      <c r="C20" s="4"/>
      <c r="D20" s="3"/>
      <c r="E20" s="3"/>
      <c r="F20" s="3"/>
      <c r="G20" s="3"/>
      <c r="H20" s="3"/>
      <c r="I20" s="3"/>
      <c r="J20" s="3"/>
      <c r="K20" s="3"/>
      <c r="L20" s="3"/>
      <c r="M20" s="3"/>
      <c r="N20" s="3"/>
      <c r="O20" s="3"/>
      <c r="P20" s="3"/>
      <c r="Q20" s="3"/>
      <c r="R20" s="3"/>
      <c r="S20" s="3"/>
      <c r="T20" s="3"/>
      <c r="U20" s="3"/>
      <c r="V20" s="3"/>
      <c r="W20" s="3"/>
      <c r="X20" s="3"/>
    </row>
    <row r="21" spans="1:24">
      <c r="A21" s="3"/>
      <c r="B21" s="3"/>
      <c r="C21" s="4"/>
      <c r="D21" s="3"/>
      <c r="E21" s="3"/>
      <c r="F21" s="3"/>
      <c r="G21" s="3"/>
      <c r="H21" s="3"/>
      <c r="I21" s="3"/>
      <c r="J21" s="3"/>
      <c r="K21" s="3"/>
      <c r="L21" s="3"/>
      <c r="M21" s="3"/>
      <c r="N21" s="3"/>
      <c r="O21" s="3"/>
      <c r="P21" s="3"/>
      <c r="Q21" s="3"/>
      <c r="R21" s="3"/>
      <c r="S21" s="3"/>
      <c r="T21" s="3"/>
      <c r="U21" s="3"/>
      <c r="V21" s="3"/>
      <c r="W21" s="3"/>
      <c r="X21" s="3"/>
    </row>
    <row r="22" spans="1:24">
      <c r="A22" s="3"/>
      <c r="B22" s="3"/>
      <c r="C22" s="4"/>
      <c r="D22" s="3"/>
      <c r="E22" s="3"/>
      <c r="F22" s="3"/>
      <c r="G22" s="3"/>
      <c r="H22" s="3"/>
      <c r="I22" s="3"/>
      <c r="J22" s="3"/>
      <c r="K22" s="3"/>
      <c r="L22" s="3"/>
      <c r="M22" s="3"/>
      <c r="N22" s="3"/>
      <c r="O22" s="3"/>
      <c r="P22" s="3"/>
      <c r="Q22" s="3"/>
      <c r="R22" s="3"/>
      <c r="S22" s="3"/>
      <c r="T22" s="3"/>
      <c r="U22" s="3"/>
      <c r="V22" s="3"/>
      <c r="W22" s="3"/>
      <c r="X22" s="3"/>
    </row>
    <row r="23" spans="1:24">
      <c r="A23" s="3"/>
      <c r="B23" s="3"/>
      <c r="C23" s="4"/>
      <c r="D23" s="3"/>
      <c r="E23" s="3"/>
      <c r="F23" s="3"/>
      <c r="G23" s="3"/>
      <c r="H23" s="3"/>
      <c r="I23" s="3"/>
      <c r="J23" s="3"/>
      <c r="K23" s="3"/>
      <c r="L23" s="3"/>
      <c r="M23" s="3"/>
      <c r="N23" s="3"/>
      <c r="O23" s="3"/>
      <c r="P23" s="3"/>
      <c r="Q23" s="3"/>
      <c r="R23" s="3"/>
      <c r="S23" s="3"/>
      <c r="T23" s="3"/>
      <c r="U23" s="3"/>
      <c r="V23" s="3"/>
      <c r="W23" s="3"/>
      <c r="X23" s="3"/>
    </row>
    <row r="24" spans="1:24">
      <c r="A24" s="3"/>
      <c r="B24" s="3"/>
      <c r="C24" s="4"/>
      <c r="D24" s="3"/>
      <c r="E24" s="3"/>
      <c r="F24" s="3"/>
      <c r="G24" s="3"/>
      <c r="H24" s="3"/>
      <c r="I24" s="3"/>
      <c r="J24" s="3"/>
      <c r="K24" s="3"/>
      <c r="L24" s="3"/>
      <c r="M24" s="3"/>
      <c r="N24" s="3"/>
      <c r="O24" s="3"/>
      <c r="P24" s="3"/>
      <c r="Q24" s="3"/>
      <c r="R24" s="3"/>
      <c r="S24" s="3"/>
      <c r="T24" s="3"/>
      <c r="U24" s="3"/>
      <c r="V24" s="3"/>
      <c r="W24" s="3"/>
      <c r="X24" s="3"/>
    </row>
    <row r="25" spans="1:24">
      <c r="A25" s="3"/>
      <c r="B25" s="3"/>
      <c r="C25" s="4"/>
      <c r="D25" s="3"/>
      <c r="E25" s="3"/>
      <c r="F25" s="3"/>
      <c r="G25" s="3"/>
      <c r="H25" s="3"/>
      <c r="I25" s="3"/>
      <c r="J25" s="3"/>
      <c r="K25" s="3"/>
      <c r="L25" s="3"/>
      <c r="M25" s="3"/>
      <c r="N25" s="3"/>
      <c r="O25" s="3"/>
      <c r="P25" s="3"/>
      <c r="Q25" s="3"/>
      <c r="R25" s="3"/>
      <c r="S25" s="3"/>
      <c r="T25" s="3"/>
      <c r="U25" s="3"/>
      <c r="V25" s="3"/>
      <c r="W25" s="3"/>
      <c r="X25" s="3"/>
    </row>
    <row r="26" spans="1:24">
      <c r="A26" s="3"/>
      <c r="B26" s="3"/>
      <c r="C26" s="4"/>
      <c r="D26" s="3"/>
      <c r="E26" s="3"/>
      <c r="F26" s="3"/>
      <c r="G26" s="3"/>
      <c r="H26" s="3"/>
      <c r="I26" s="3"/>
      <c r="J26" s="3"/>
      <c r="K26" s="3"/>
      <c r="L26" s="3"/>
      <c r="M26" s="3"/>
      <c r="N26" s="3"/>
      <c r="O26" s="3"/>
      <c r="P26" s="3"/>
      <c r="Q26" s="3"/>
      <c r="R26" s="3"/>
      <c r="S26" s="3"/>
      <c r="T26" s="3"/>
      <c r="U26" s="3"/>
      <c r="V26" s="3"/>
      <c r="W26" s="3"/>
      <c r="X26" s="3"/>
    </row>
    <row r="27" spans="1:24">
      <c r="A27" s="3"/>
      <c r="B27" s="3"/>
      <c r="C27" s="4"/>
      <c r="D27" s="3"/>
      <c r="E27" s="3"/>
      <c r="F27" s="3"/>
      <c r="G27" s="3"/>
      <c r="H27" s="3"/>
      <c r="I27" s="3"/>
      <c r="J27" s="3"/>
      <c r="K27" s="3"/>
      <c r="L27" s="3"/>
      <c r="M27" s="3"/>
      <c r="N27" s="3"/>
      <c r="O27" s="3"/>
      <c r="P27" s="3"/>
      <c r="Q27" s="3"/>
      <c r="R27" s="3"/>
      <c r="S27" s="3"/>
      <c r="T27" s="3"/>
      <c r="U27" s="3"/>
      <c r="V27" s="3"/>
      <c r="W27" s="3"/>
      <c r="X27" s="3"/>
    </row>
    <row r="28" spans="1:24">
      <c r="A28" s="3"/>
      <c r="B28" s="3"/>
      <c r="C28" s="4"/>
      <c r="D28" s="3"/>
      <c r="E28" s="3"/>
      <c r="F28" s="3"/>
      <c r="G28" s="3"/>
      <c r="H28" s="3"/>
      <c r="I28" s="3"/>
      <c r="J28" s="3"/>
      <c r="K28" s="3"/>
      <c r="L28" s="3"/>
      <c r="M28" s="3"/>
      <c r="N28" s="3"/>
      <c r="O28" s="3"/>
      <c r="P28" s="3"/>
      <c r="Q28" s="3"/>
      <c r="R28" s="3"/>
      <c r="S28" s="3"/>
      <c r="T28" s="3"/>
      <c r="U28" s="3"/>
      <c r="V28" s="3"/>
      <c r="W28" s="3"/>
      <c r="X28" s="3"/>
    </row>
    <row r="29" spans="1:24">
      <c r="A29" s="3"/>
      <c r="B29" s="3"/>
      <c r="C29" s="4"/>
      <c r="D29" s="3"/>
      <c r="E29" s="3"/>
      <c r="F29" s="3"/>
      <c r="G29" s="3"/>
      <c r="H29" s="3"/>
      <c r="I29" s="3"/>
      <c r="J29" s="3"/>
      <c r="K29" s="3"/>
      <c r="L29" s="3"/>
      <c r="M29" s="3"/>
      <c r="N29" s="3"/>
      <c r="O29" s="3"/>
      <c r="P29" s="3"/>
      <c r="Q29" s="3"/>
      <c r="R29" s="3"/>
      <c r="S29" s="3"/>
      <c r="T29" s="3"/>
      <c r="U29" s="3"/>
      <c r="V29" s="3"/>
      <c r="W29" s="3"/>
      <c r="X29" s="3"/>
    </row>
    <row r="30" spans="1:24">
      <c r="A30" s="3"/>
      <c r="B30" s="3"/>
      <c r="C30" s="4"/>
      <c r="D30" s="3"/>
      <c r="E30" s="3"/>
      <c r="F30" s="3"/>
      <c r="G30" s="3"/>
      <c r="H30" s="3"/>
      <c r="I30" s="3"/>
      <c r="J30" s="3"/>
      <c r="K30" s="3"/>
      <c r="L30" s="3"/>
      <c r="M30" s="3"/>
      <c r="N30" s="3"/>
      <c r="O30" s="3"/>
      <c r="P30" s="3"/>
      <c r="Q30" s="3"/>
      <c r="R30" s="3"/>
      <c r="S30" s="3"/>
      <c r="T30" s="3"/>
      <c r="U30" s="3"/>
      <c r="V30" s="3"/>
      <c r="W30" s="3"/>
      <c r="X30" s="3"/>
    </row>
    <row r="31" spans="1:24">
      <c r="A31" s="3"/>
      <c r="B31" s="3"/>
      <c r="C31" s="4"/>
      <c r="D31" s="3"/>
      <c r="E31" s="3"/>
      <c r="F31" s="3"/>
      <c r="G31" s="3"/>
      <c r="H31" s="3"/>
      <c r="I31" s="3"/>
      <c r="J31" s="3"/>
      <c r="K31" s="3"/>
      <c r="L31" s="3"/>
      <c r="M31" s="3"/>
      <c r="N31" s="3"/>
      <c r="O31" s="3"/>
      <c r="P31" s="3"/>
      <c r="Q31" s="3"/>
      <c r="R31" s="3"/>
      <c r="S31" s="3"/>
      <c r="T31" s="3"/>
      <c r="U31" s="3"/>
      <c r="V31" s="3"/>
      <c r="W31" s="3"/>
      <c r="X31" s="3"/>
    </row>
    <row r="32" spans="1:24">
      <c r="A32" s="3"/>
      <c r="B32" s="3"/>
      <c r="C32" s="4"/>
      <c r="D32" s="3"/>
      <c r="E32" s="3"/>
      <c r="F32" s="3"/>
      <c r="G32" s="3"/>
      <c r="H32" s="3"/>
      <c r="I32" s="3"/>
      <c r="J32" s="3"/>
      <c r="K32" s="3"/>
      <c r="L32" s="3"/>
      <c r="M32" s="3"/>
      <c r="N32" s="3"/>
      <c r="O32" s="3"/>
      <c r="P32" s="3"/>
      <c r="Q32" s="3"/>
      <c r="R32" s="3"/>
      <c r="S32" s="3"/>
      <c r="T32" s="3"/>
      <c r="U32" s="3"/>
      <c r="V32" s="3"/>
      <c r="W32" s="3"/>
      <c r="X32" s="3"/>
    </row>
    <row r="33" spans="1:24">
      <c r="A33" s="3"/>
      <c r="B33" s="3"/>
      <c r="C33" s="4"/>
      <c r="D33" s="3"/>
      <c r="E33" s="3"/>
      <c r="F33" s="3"/>
      <c r="G33" s="3"/>
      <c r="H33" s="3"/>
      <c r="I33" s="3"/>
      <c r="J33" s="3"/>
      <c r="K33" s="3"/>
      <c r="L33" s="3"/>
      <c r="M33" s="3"/>
      <c r="N33" s="3"/>
      <c r="O33" s="3"/>
      <c r="P33" s="3"/>
      <c r="Q33" s="3"/>
      <c r="R33" s="3"/>
      <c r="S33" s="3"/>
      <c r="T33" s="3"/>
      <c r="U33" s="3"/>
      <c r="V33" s="3"/>
      <c r="W33" s="3"/>
      <c r="X33" s="3"/>
    </row>
    <row r="34" spans="1:24">
      <c r="A34" s="3"/>
      <c r="B34" s="3"/>
      <c r="C34" s="4"/>
      <c r="D34" s="3"/>
      <c r="E34" s="3"/>
      <c r="F34" s="3"/>
      <c r="G34" s="3"/>
      <c r="H34" s="3"/>
      <c r="I34" s="3"/>
      <c r="J34" s="3"/>
      <c r="K34" s="3"/>
      <c r="L34" s="3"/>
      <c r="M34" s="3"/>
      <c r="N34" s="3"/>
      <c r="O34" s="3"/>
      <c r="P34" s="3"/>
      <c r="Q34" s="3"/>
      <c r="R34" s="3"/>
      <c r="S34" s="3"/>
      <c r="T34" s="3"/>
      <c r="U34" s="3"/>
      <c r="V34" s="3"/>
      <c r="W34" s="3"/>
      <c r="X34" s="3"/>
    </row>
    <row r="35" spans="1:24">
      <c r="A35" s="3"/>
      <c r="B35" s="3"/>
      <c r="C35" s="4"/>
      <c r="D35" s="3"/>
      <c r="E35" s="3"/>
      <c r="F35" s="3"/>
      <c r="G35" s="3"/>
      <c r="H35" s="3"/>
      <c r="I35" s="3"/>
      <c r="J35" s="3"/>
      <c r="K35" s="3"/>
      <c r="L35" s="3"/>
      <c r="M35" s="3"/>
      <c r="N35" s="3"/>
      <c r="O35" s="3"/>
      <c r="P35" s="3"/>
      <c r="Q35" s="3"/>
      <c r="R35" s="3"/>
      <c r="S35" s="3"/>
      <c r="T35" s="3"/>
      <c r="U35" s="3"/>
      <c r="V35" s="3"/>
      <c r="W35" s="3"/>
      <c r="X35" s="3"/>
    </row>
    <row r="36" spans="1:24">
      <c r="A36" s="3"/>
      <c r="B36" s="3"/>
      <c r="C36" s="4"/>
      <c r="D36" s="3"/>
      <c r="E36" s="3"/>
      <c r="F36" s="3"/>
      <c r="G36" s="3"/>
      <c r="H36" s="3"/>
      <c r="I36" s="3"/>
      <c r="J36" s="3"/>
      <c r="K36" s="3"/>
      <c r="L36" s="3"/>
      <c r="M36" s="3"/>
      <c r="N36" s="3"/>
      <c r="O36" s="3"/>
      <c r="P36" s="3"/>
      <c r="Q36" s="3"/>
      <c r="R36" s="3"/>
      <c r="S36" s="3"/>
      <c r="T36" s="3"/>
      <c r="U36" s="3"/>
      <c r="V36" s="3"/>
      <c r="W36" s="3"/>
      <c r="X36" s="3"/>
    </row>
    <row r="37" spans="1:24">
      <c r="A37" s="3"/>
      <c r="B37" s="3"/>
      <c r="C37" s="4"/>
      <c r="D37" s="3"/>
      <c r="E37" s="3"/>
      <c r="F37" s="3"/>
      <c r="G37" s="3"/>
      <c r="H37" s="3"/>
      <c r="I37" s="3"/>
      <c r="J37" s="3"/>
      <c r="K37" s="3"/>
      <c r="L37" s="3"/>
      <c r="M37" s="3"/>
      <c r="N37" s="3"/>
      <c r="O37" s="3"/>
      <c r="P37" s="3"/>
      <c r="Q37" s="3"/>
      <c r="R37" s="3"/>
      <c r="S37" s="3"/>
      <c r="T37" s="3"/>
      <c r="U37" s="3"/>
      <c r="V37" s="3"/>
      <c r="W37" s="3"/>
      <c r="X37" s="3"/>
    </row>
    <row r="38" spans="1:24">
      <c r="A38" s="3"/>
      <c r="B38" s="3"/>
      <c r="C38" s="4"/>
      <c r="D38" s="3"/>
      <c r="E38" s="3"/>
      <c r="F38" s="3"/>
      <c r="G38" s="3"/>
      <c r="H38" s="3"/>
      <c r="I38" s="3"/>
      <c r="J38" s="3"/>
      <c r="K38" s="3"/>
      <c r="L38" s="3"/>
      <c r="M38" s="3"/>
      <c r="N38" s="3"/>
      <c r="O38" s="3"/>
      <c r="P38" s="3"/>
      <c r="Q38" s="3"/>
      <c r="R38" s="3"/>
      <c r="S38" s="3"/>
      <c r="T38" s="3"/>
      <c r="U38" s="3"/>
      <c r="V38" s="3"/>
      <c r="W38" s="3"/>
      <c r="X38" s="3"/>
    </row>
    <row r="39" spans="1:24">
      <c r="A39" s="3"/>
      <c r="B39" s="3"/>
      <c r="C39" s="4"/>
      <c r="D39" s="3"/>
      <c r="E39" s="3"/>
      <c r="F39" s="3"/>
      <c r="G39" s="3"/>
      <c r="H39" s="3"/>
      <c r="I39" s="3"/>
      <c r="J39" s="3"/>
      <c r="K39" s="3"/>
      <c r="L39" s="3"/>
      <c r="M39" s="3"/>
      <c r="N39" s="3"/>
      <c r="O39" s="3"/>
      <c r="P39" s="3"/>
      <c r="Q39" s="3"/>
      <c r="R39" s="3"/>
      <c r="S39" s="3"/>
      <c r="T39" s="3"/>
      <c r="U39" s="3"/>
      <c r="V39" s="3"/>
      <c r="W39" s="3"/>
      <c r="X39" s="3"/>
    </row>
    <row r="40" spans="1:24">
      <c r="A40" s="3"/>
      <c r="B40" s="3"/>
      <c r="C40" s="4"/>
      <c r="D40" s="3"/>
      <c r="E40" s="3"/>
      <c r="F40" s="3"/>
      <c r="G40" s="3"/>
      <c r="H40" s="3"/>
      <c r="I40" s="3"/>
      <c r="J40" s="3"/>
      <c r="K40" s="3"/>
      <c r="L40" s="3"/>
      <c r="M40" s="3"/>
      <c r="N40" s="3"/>
      <c r="O40" s="3"/>
      <c r="P40" s="3"/>
      <c r="Q40" s="3"/>
      <c r="R40" s="3"/>
      <c r="S40" s="3"/>
      <c r="T40" s="3"/>
      <c r="U40" s="3"/>
      <c r="V40" s="3"/>
      <c r="W40" s="3"/>
      <c r="X40" s="3"/>
    </row>
  </sheetData>
  <sheetProtection password="B639" sheet="1" objects="1" scenarios="1" autoFilter="0"/>
  <customSheetViews>
    <customSheetView guid="{4017CB00-6696-4581-9194-2238776B6A1D}">
      <selection activeCell="D6" sqref="D6:O12"/>
      <pageMargins left="0.70866141732283472" right="0.70866141732283472" top="0.74803149606299213" bottom="0.74803149606299213" header="0.31496062992125984" footer="0.31496062992125984"/>
      <pageSetup paperSize="9" orientation="landscape" r:id="rId1"/>
    </customSheetView>
  </customSheetViews>
  <mergeCells count="13">
    <mergeCell ref="D5:O5"/>
    <mergeCell ref="D6:O6"/>
    <mergeCell ref="D7:O7"/>
    <mergeCell ref="D8:O8"/>
    <mergeCell ref="D9:O9"/>
    <mergeCell ref="D10:O10"/>
    <mergeCell ref="D11:O11"/>
    <mergeCell ref="D12:O12"/>
    <mergeCell ref="D14:O14"/>
    <mergeCell ref="D15:O15"/>
    <mergeCell ref="D16:O16"/>
    <mergeCell ref="D17:O17"/>
    <mergeCell ref="D18:O18"/>
  </mergeCells>
  <phoneticPr fontId="2"/>
  <dataValidations count="1">
    <dataValidation type="list" allowBlank="1" showDropDown="0" showInputMessage="1" showErrorMessage="1" sqref="D11:O11">
      <formula1>"確定,予定,中間,修正,更正,決定,見込納付"</formula1>
    </dataValidation>
  </dataValidations>
  <pageMargins left="0.11811023622047245" right="0.19685039370078741" top="0.74803149606299213" bottom="0.74803149606299213" header="0.31496062992125984" footer="0.31496062992125984"/>
  <pageSetup paperSize="9" fitToWidth="1" fitToHeight="1" orientation="landscape" usePrinterDefaults="1" r:id="rId2"/>
  <drawing r:id="rId3"/>
  <legacyDrawing r:id="rId4"/>
  <mc:AlternateContent>
    <mc:Choice xmlns:x14="http://schemas.microsoft.com/office/spreadsheetml/2009/9/main" Requires="x14">
      <controls>
        <mc:AlternateContent>
          <mc:Choice Requires="x14">
            <control shapeId="3077" r:id="rId5" name="ドロップ 5">
              <controlPr defaultSize="0" print="0" autoLine="0" autoPict="0">
                <anchor moveWithCells="1" sizeWithCells="1">
                  <from xmlns:xdr="http://schemas.openxmlformats.org/drawingml/2006/spreadsheetDrawing">
                    <xdr:col>3</xdr:col>
                    <xdr:colOff>0</xdr:colOff>
                    <xdr:row>10</xdr:row>
                    <xdr:rowOff>0</xdr:rowOff>
                  </from>
                  <to xmlns:xdr="http://schemas.openxmlformats.org/drawingml/2006/spreadsheetDrawing">
                    <xdr:col>15</xdr:col>
                    <xdr:colOff>134620</xdr:colOff>
                    <xdr:row>11</xdr:row>
                    <xdr:rowOff>0</xdr:rowOff>
                  </to>
                </anchor>
              </controlPr>
            </control>
          </mc:Choice>
        </mc:AlternateContent>
        <mc:AlternateContent>
          <mc:Choice Requires="x14">
            <control shapeId="3084" r:id="rId6" name="ドロップ 12">
              <controlPr defaultSize="0" print="0" autoLine="0" autoPict="0">
                <anchor moveWithCells="1" sizeWithCells="1">
                  <from xmlns:xdr="http://schemas.openxmlformats.org/drawingml/2006/spreadsheetDrawing">
                    <xdr:col>3</xdr:col>
                    <xdr:colOff>0</xdr:colOff>
                    <xdr:row>10</xdr:row>
                    <xdr:rowOff>0</xdr:rowOff>
                  </from>
                  <to xmlns:xdr="http://schemas.openxmlformats.org/drawingml/2006/spreadsheetDrawing">
                    <xdr:col>15</xdr:col>
                    <xdr:colOff>134620</xdr:colOff>
                    <xdr:row>11</xdr:row>
                    <xdr:rowOff>0</xdr:rowOff>
                  </to>
                </anchor>
              </controlPr>
            </control>
          </mc:Choice>
        </mc:AlternateContent>
        <mc:AlternateContent>
          <mc:Choice Requires="x14">
            <control shapeId="3085" r:id="rId7" name="ドロップ 13">
              <controlPr defaultSize="0" print="0" autoLine="0" autoPict="0">
                <anchor moveWithCells="1" sizeWithCells="1">
                  <from xmlns:xdr="http://schemas.openxmlformats.org/drawingml/2006/spreadsheetDrawing">
                    <xdr:col>3</xdr:col>
                    <xdr:colOff>0</xdr:colOff>
                    <xdr:row>10</xdr:row>
                    <xdr:rowOff>0</xdr:rowOff>
                  </from>
                  <to xmlns:xdr="http://schemas.openxmlformats.org/drawingml/2006/spreadsheetDrawing">
                    <xdr:col>15</xdr:col>
                    <xdr:colOff>134620</xdr:colOff>
                    <xdr:row>11</xdr:row>
                    <xdr:rowOff>0</xdr:rowOff>
                  </to>
                </anchor>
              </controlPr>
            </control>
          </mc:Choice>
        </mc:AlternateContent>
        <mc:AlternateContent>
          <mc:Choice Requires="x14">
            <control shapeId="3086" r:id="rId8" name="ドロップ 14">
              <controlPr defaultSize="0" print="0" autoLine="0" autoPict="0">
                <anchor moveWithCells="1" sizeWithCells="1">
                  <from xmlns:xdr="http://schemas.openxmlformats.org/drawingml/2006/spreadsheetDrawing">
                    <xdr:col>3</xdr:col>
                    <xdr:colOff>0</xdr:colOff>
                    <xdr:row>10</xdr:row>
                    <xdr:rowOff>0</xdr:rowOff>
                  </from>
                  <to xmlns:xdr="http://schemas.openxmlformats.org/drawingml/2006/spreadsheetDrawing">
                    <xdr:col>15</xdr:col>
                    <xdr:colOff>134620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CA39"/>
  <sheetViews>
    <sheetView workbookViewId="0">
      <selection activeCell="A12" sqref="A12:X12"/>
    </sheetView>
  </sheetViews>
  <sheetFormatPr defaultRowHeight="13.2"/>
  <cols>
    <col min="1" max="1" width="3" style="21" customWidth="1"/>
    <col min="2" max="2" width="2" style="21" customWidth="1"/>
    <col min="3" max="3" width="3" style="21" bestFit="1" customWidth="1"/>
    <col min="4" max="5" width="3.375" style="21" customWidth="1"/>
    <col min="6" max="6" width="4" style="21" customWidth="1"/>
    <col min="7" max="7" width="2.125" style="21" customWidth="1"/>
    <col min="8" max="8" width="1.625" style="21" customWidth="1"/>
    <col min="9" max="9" width="1.5" style="21" customWidth="1"/>
    <col min="10" max="10" width="3.25" style="21" customWidth="1"/>
    <col min="11" max="11" width="0.875" style="21" customWidth="1"/>
    <col min="12" max="12" width="2.625" style="21" customWidth="1"/>
    <col min="13" max="17" width="3" style="21" customWidth="1"/>
    <col min="18" max="18" width="2.25" style="21" customWidth="1"/>
    <col min="19" max="19" width="1" style="21" customWidth="1"/>
    <col min="20" max="20" width="1.5" style="21" customWidth="1"/>
    <col min="21" max="21" width="1.375" style="21" customWidth="1"/>
    <col min="22" max="22" width="3.125" style="21" customWidth="1"/>
    <col min="23" max="23" width="1.625" style="21" customWidth="1"/>
    <col min="24" max="24" width="1.5" style="21" customWidth="1"/>
    <col min="25" max="26" width="4.125" style="21" customWidth="1"/>
    <col min="27" max="27" width="3.75" style="21" customWidth="1"/>
    <col min="28" max="28" width="1.875" style="21" customWidth="1"/>
    <col min="29" max="29" width="3" style="21" customWidth="1"/>
    <col min="30" max="30" width="3.25" style="21" customWidth="1"/>
    <col min="31" max="31" width="3.5" style="21" customWidth="1"/>
    <col min="32" max="32" width="4.125" style="21" customWidth="1"/>
    <col min="33" max="33" width="2" style="21" customWidth="1"/>
    <col min="34" max="34" width="1.625" style="21" customWidth="1"/>
    <col min="35" max="35" width="1.5" style="21" customWidth="1"/>
    <col min="36" max="36" width="3" style="21" customWidth="1"/>
    <col min="37" max="37" width="1" style="21" customWidth="1"/>
    <col min="38" max="38" width="2" style="21" customWidth="1"/>
    <col min="39" max="42" width="3" style="21" customWidth="1"/>
    <col min="43" max="43" width="3.125" style="21" customWidth="1"/>
    <col min="44" max="44" width="2" style="21" customWidth="1"/>
    <col min="45" max="46" width="1" style="21" customWidth="1"/>
    <col min="47" max="47" width="2.25" style="21" customWidth="1"/>
    <col min="48" max="48" width="3.125" style="21" customWidth="1"/>
    <col min="49" max="50" width="1.625" style="21" customWidth="1"/>
    <col min="51" max="52" width="4.125" style="21" customWidth="1"/>
    <col min="53" max="53" width="3.25" style="21" customWidth="1"/>
    <col min="54" max="54" width="2" style="21" customWidth="1"/>
    <col min="55" max="55" width="3" style="21" customWidth="1"/>
    <col min="56" max="56" width="3.5" style="21" customWidth="1"/>
    <col min="57" max="57" width="3.125" style="21" customWidth="1"/>
    <col min="58" max="58" width="4.375" style="21" customWidth="1"/>
    <col min="59" max="59" width="1.5" style="21" customWidth="1"/>
    <col min="60" max="60" width="1.625" style="21" customWidth="1"/>
    <col min="61" max="62" width="1.5" style="21" customWidth="1"/>
    <col min="63" max="63" width="3" style="21" customWidth="1"/>
    <col min="64" max="64" width="1" style="21" customWidth="1"/>
    <col min="65" max="65" width="2.125" style="21" customWidth="1"/>
    <col min="66" max="68" width="2.75" style="21" customWidth="1"/>
    <col min="69" max="69" width="2.875" style="21" customWidth="1"/>
    <col min="70" max="70" width="2.75" style="21" customWidth="1"/>
    <col min="71" max="71" width="2" style="21" customWidth="1"/>
    <col min="72" max="73" width="1" style="21" customWidth="1"/>
    <col min="74" max="74" width="2" style="21" customWidth="1"/>
    <col min="75" max="75" width="3.125" style="21" customWidth="1"/>
    <col min="76" max="76" width="1.625" style="21" customWidth="1"/>
    <col min="77" max="77" width="1.5" style="21" customWidth="1"/>
    <col min="78" max="78" width="4.125" style="21" customWidth="1"/>
    <col min="79" max="79" width="1.375" style="21" customWidth="1"/>
    <col min="80" max="16384" width="9" style="21" customWidth="1"/>
  </cols>
  <sheetData>
    <row r="1" spans="1:79" ht="11.65" customHeight="1">
      <c r="A1" s="22" t="s">
        <v>0</v>
      </c>
      <c r="B1" s="56"/>
      <c r="C1" s="56"/>
      <c r="D1" s="88"/>
      <c r="E1" s="101"/>
      <c r="F1" s="101"/>
      <c r="G1" s="101"/>
      <c r="H1" s="101"/>
      <c r="I1" s="101"/>
      <c r="J1" s="101"/>
      <c r="K1" s="101"/>
      <c r="L1" s="101"/>
      <c r="M1" s="101"/>
      <c r="N1" s="101"/>
      <c r="O1" s="101"/>
      <c r="P1" s="101"/>
      <c r="Q1" s="166"/>
      <c r="R1" s="166"/>
      <c r="S1" s="166"/>
      <c r="T1" s="166"/>
      <c r="U1" s="166"/>
      <c r="V1" s="166"/>
      <c r="W1" s="102"/>
      <c r="X1" s="102"/>
      <c r="Y1" s="102"/>
      <c r="Z1" s="102"/>
      <c r="AA1" s="22" t="s">
        <v>0</v>
      </c>
      <c r="AB1" s="56"/>
      <c r="AC1" s="56"/>
      <c r="AD1" s="88"/>
      <c r="AE1" s="102"/>
      <c r="AF1" s="102"/>
      <c r="AG1" s="102"/>
      <c r="AH1" s="102"/>
      <c r="AI1" s="102"/>
      <c r="AJ1" s="102"/>
      <c r="AK1" s="102"/>
      <c r="AL1" s="102"/>
      <c r="AM1" s="102"/>
      <c r="AN1" s="102"/>
      <c r="AO1" s="102"/>
      <c r="AP1" s="102"/>
      <c r="AQ1" s="166"/>
      <c r="AR1" s="166"/>
      <c r="AS1" s="166"/>
      <c r="AT1" s="166"/>
      <c r="AU1" s="166"/>
      <c r="AV1" s="166"/>
      <c r="AW1" s="102"/>
      <c r="AX1" s="102"/>
      <c r="AY1" s="102"/>
      <c r="AZ1" s="101"/>
      <c r="BA1" s="22" t="s">
        <v>0</v>
      </c>
      <c r="BB1" s="56"/>
      <c r="BC1" s="56"/>
      <c r="BD1" s="88"/>
      <c r="BE1" s="102"/>
      <c r="BF1" s="102"/>
      <c r="BG1" s="102"/>
      <c r="BH1" s="102"/>
      <c r="BI1" s="102"/>
      <c r="BJ1" s="102"/>
      <c r="BK1" s="102"/>
      <c r="BL1" s="102"/>
      <c r="BM1" s="102"/>
      <c r="BN1" s="102"/>
      <c r="BO1" s="102"/>
      <c r="BP1" s="102"/>
      <c r="BQ1" s="102"/>
      <c r="BR1" s="166"/>
      <c r="BS1" s="166"/>
      <c r="BT1" s="166"/>
      <c r="BU1" s="166"/>
      <c r="BV1" s="166"/>
      <c r="BW1" s="166"/>
      <c r="BX1" s="102"/>
      <c r="BY1" s="102"/>
      <c r="BZ1" s="193"/>
      <c r="CA1" s="277"/>
    </row>
    <row r="2" spans="1:79" ht="15.95" customHeight="1">
      <c r="A2" s="23">
        <v>132055</v>
      </c>
      <c r="B2" s="57"/>
      <c r="C2" s="57"/>
      <c r="D2" s="89"/>
      <c r="E2" s="102"/>
      <c r="F2" s="102"/>
      <c r="G2" s="102"/>
      <c r="H2" s="102"/>
      <c r="I2" s="102"/>
      <c r="J2" s="102"/>
      <c r="K2" s="102"/>
      <c r="L2" s="102"/>
      <c r="M2" s="102"/>
      <c r="N2" s="102"/>
      <c r="O2" s="102"/>
      <c r="P2" s="102"/>
      <c r="Q2" s="167" t="s">
        <v>65</v>
      </c>
      <c r="R2" s="168"/>
      <c r="S2" s="168"/>
      <c r="T2" s="168"/>
      <c r="U2" s="168"/>
      <c r="V2" s="175"/>
      <c r="W2" s="102"/>
      <c r="X2" s="102"/>
      <c r="Y2" s="102"/>
      <c r="Z2" s="102"/>
      <c r="AA2" s="23">
        <v>132055</v>
      </c>
      <c r="AB2" s="57"/>
      <c r="AC2" s="57"/>
      <c r="AD2" s="89"/>
      <c r="AE2" s="102"/>
      <c r="AF2" s="102"/>
      <c r="AG2" s="102"/>
      <c r="AH2" s="102"/>
      <c r="AI2" s="102"/>
      <c r="AJ2" s="102"/>
      <c r="AK2" s="102"/>
      <c r="AL2" s="102"/>
      <c r="AM2" s="102"/>
      <c r="AN2" s="102"/>
      <c r="AO2" s="102"/>
      <c r="AP2" s="102"/>
      <c r="AQ2" s="167" t="s">
        <v>65</v>
      </c>
      <c r="AR2" s="168"/>
      <c r="AS2" s="168"/>
      <c r="AT2" s="168"/>
      <c r="AU2" s="168"/>
      <c r="AV2" s="175"/>
      <c r="AW2" s="102"/>
      <c r="AX2" s="102"/>
      <c r="AY2" s="102"/>
      <c r="AZ2" s="102"/>
      <c r="BA2" s="23">
        <v>132055</v>
      </c>
      <c r="BB2" s="57"/>
      <c r="BC2" s="57"/>
      <c r="BD2" s="89"/>
      <c r="BE2" s="102"/>
      <c r="BF2" s="102"/>
      <c r="BG2" s="102"/>
      <c r="BH2" s="102"/>
      <c r="BI2" s="102"/>
      <c r="BJ2" s="102"/>
      <c r="BK2" s="102"/>
      <c r="BL2" s="102"/>
      <c r="BM2" s="102"/>
      <c r="BN2" s="102"/>
      <c r="BO2" s="102"/>
      <c r="BP2" s="102"/>
      <c r="BQ2" s="102"/>
      <c r="BR2" s="167" t="s">
        <v>65</v>
      </c>
      <c r="BS2" s="168"/>
      <c r="BT2" s="168"/>
      <c r="BU2" s="168"/>
      <c r="BV2" s="168"/>
      <c r="BW2" s="175"/>
      <c r="BX2" s="102"/>
      <c r="BY2" s="102"/>
      <c r="BZ2" s="193"/>
      <c r="CA2" s="277"/>
    </row>
    <row r="3" spans="1:79" ht="13.9" customHeight="1">
      <c r="A3" s="24" t="s">
        <v>7</v>
      </c>
      <c r="B3" s="58"/>
      <c r="C3" s="58"/>
      <c r="D3" s="90"/>
      <c r="E3" s="75" t="s">
        <v>110</v>
      </c>
      <c r="F3" s="110"/>
      <c r="G3" s="110"/>
      <c r="H3" s="110"/>
      <c r="I3" s="110"/>
      <c r="J3" s="110"/>
      <c r="K3" s="110"/>
      <c r="L3" s="110"/>
      <c r="M3" s="110"/>
      <c r="N3" s="110"/>
      <c r="O3" s="110"/>
      <c r="P3" s="164"/>
      <c r="Q3" s="49"/>
      <c r="R3" s="49"/>
      <c r="S3" s="49"/>
      <c r="T3" s="49"/>
      <c r="U3" s="49"/>
      <c r="V3" s="49"/>
      <c r="W3" s="101"/>
      <c r="X3" s="101"/>
      <c r="Y3" s="101"/>
      <c r="Z3" s="192"/>
      <c r="AA3" s="24" t="s">
        <v>7</v>
      </c>
      <c r="AB3" s="58"/>
      <c r="AC3" s="58"/>
      <c r="AD3" s="90"/>
      <c r="AE3" s="110" t="s">
        <v>143</v>
      </c>
      <c r="AF3" s="110"/>
      <c r="AG3" s="110"/>
      <c r="AH3" s="110"/>
      <c r="AI3" s="110"/>
      <c r="AJ3" s="110"/>
      <c r="AK3" s="110"/>
      <c r="AL3" s="110"/>
      <c r="AM3" s="110"/>
      <c r="AN3" s="110"/>
      <c r="AO3" s="110"/>
      <c r="AP3" s="164"/>
      <c r="AQ3" s="49"/>
      <c r="AR3" s="49"/>
      <c r="AS3" s="49"/>
      <c r="AT3" s="49"/>
      <c r="AU3" s="49"/>
      <c r="AV3" s="49"/>
      <c r="AW3" s="102"/>
      <c r="AX3" s="102"/>
      <c r="AY3" s="102"/>
      <c r="AZ3" s="192"/>
      <c r="BA3" s="245" t="s">
        <v>7</v>
      </c>
      <c r="BB3" s="245"/>
      <c r="BC3" s="245"/>
      <c r="BD3" s="245"/>
      <c r="BE3" s="110" t="s">
        <v>144</v>
      </c>
      <c r="BF3" s="110"/>
      <c r="BG3" s="110"/>
      <c r="BH3" s="110"/>
      <c r="BI3" s="110"/>
      <c r="BJ3" s="110"/>
      <c r="BK3" s="110"/>
      <c r="BL3" s="110"/>
      <c r="BM3" s="110"/>
      <c r="BN3" s="110"/>
      <c r="BO3" s="110"/>
      <c r="BP3" s="110"/>
      <c r="BQ3" s="164"/>
      <c r="BR3" s="105"/>
      <c r="BS3" s="105"/>
      <c r="BT3" s="105"/>
      <c r="BU3" s="105"/>
      <c r="BV3" s="105"/>
      <c r="BW3" s="105"/>
      <c r="BX3" s="102"/>
      <c r="BY3" s="102"/>
      <c r="BZ3" s="193"/>
      <c r="CA3" s="277"/>
    </row>
    <row r="4" spans="1:79" ht="13.9" customHeight="1">
      <c r="A4" s="25"/>
      <c r="B4" s="59"/>
      <c r="C4" s="59"/>
      <c r="D4" s="91"/>
      <c r="E4" s="103"/>
      <c r="F4" s="101"/>
      <c r="G4" s="101"/>
      <c r="H4" s="101"/>
      <c r="I4" s="101"/>
      <c r="J4" s="101"/>
      <c r="K4" s="101"/>
      <c r="L4" s="101"/>
      <c r="M4" s="101"/>
      <c r="N4" s="101"/>
      <c r="O4" s="101"/>
      <c r="P4" s="101"/>
      <c r="Q4" s="101"/>
      <c r="R4" s="101"/>
      <c r="S4" s="101"/>
      <c r="T4" s="101"/>
      <c r="U4" s="101"/>
      <c r="V4" s="101"/>
      <c r="W4" s="101"/>
      <c r="X4" s="101"/>
      <c r="Y4" s="101"/>
      <c r="Z4" s="192"/>
      <c r="AA4" s="25"/>
      <c r="AB4" s="59"/>
      <c r="AC4" s="59"/>
      <c r="AD4" s="91"/>
      <c r="AE4" s="189"/>
      <c r="AF4" s="102"/>
      <c r="AG4" s="102"/>
      <c r="AH4" s="102"/>
      <c r="AI4" s="102"/>
      <c r="AJ4" s="102"/>
      <c r="AK4" s="102"/>
      <c r="AL4" s="102"/>
      <c r="AM4" s="102"/>
      <c r="AN4" s="102"/>
      <c r="AO4" s="102"/>
      <c r="AP4" s="102"/>
      <c r="AQ4" s="102"/>
      <c r="AR4" s="102"/>
      <c r="AS4" s="102"/>
      <c r="AT4" s="102"/>
      <c r="AU4" s="102"/>
      <c r="AV4" s="102"/>
      <c r="AW4" s="102"/>
      <c r="AX4" s="102"/>
      <c r="AY4" s="102"/>
      <c r="AZ4" s="193"/>
      <c r="BA4" s="245"/>
      <c r="BB4" s="245"/>
      <c r="BC4" s="245"/>
      <c r="BD4" s="245"/>
      <c r="BE4" s="189"/>
      <c r="BF4" s="102"/>
      <c r="BG4" s="102"/>
      <c r="BH4" s="102"/>
      <c r="BI4" s="102"/>
      <c r="BJ4" s="102"/>
      <c r="BK4" s="102"/>
      <c r="BL4" s="102"/>
      <c r="BM4" s="102"/>
      <c r="BN4" s="102"/>
      <c r="BO4" s="102"/>
      <c r="BP4" s="102"/>
      <c r="BQ4" s="102"/>
      <c r="BR4" s="102"/>
      <c r="BS4" s="102"/>
      <c r="BT4" s="102"/>
      <c r="BU4" s="102"/>
      <c r="BV4" s="102"/>
      <c r="BW4" s="102"/>
      <c r="BX4" s="102"/>
      <c r="BY4" s="102"/>
      <c r="BZ4" s="193"/>
      <c r="CA4" s="277"/>
    </row>
    <row r="5" spans="1:79" ht="15.95" customHeight="1">
      <c r="A5" s="26" t="s">
        <v>4</v>
      </c>
      <c r="B5" s="58"/>
      <c r="C5" s="58"/>
      <c r="D5" s="92"/>
      <c r="E5" s="104" t="s">
        <v>103</v>
      </c>
      <c r="F5" s="104"/>
      <c r="G5" s="104"/>
      <c r="H5" s="104"/>
      <c r="I5" s="104"/>
      <c r="J5" s="104"/>
      <c r="K5" s="104"/>
      <c r="L5" s="104"/>
      <c r="M5" s="104"/>
      <c r="N5" s="104"/>
      <c r="O5" s="104"/>
      <c r="P5" s="104"/>
      <c r="Q5" s="104"/>
      <c r="R5" s="104"/>
      <c r="S5" s="104"/>
      <c r="T5" s="104"/>
      <c r="U5" s="104"/>
      <c r="V5" s="104"/>
      <c r="W5" s="104"/>
      <c r="X5" s="104"/>
      <c r="Y5" s="104"/>
      <c r="Z5" s="102"/>
      <c r="AA5" s="26" t="s">
        <v>4</v>
      </c>
      <c r="AB5" s="58"/>
      <c r="AC5" s="58"/>
      <c r="AD5" s="92"/>
      <c r="AE5" s="104" t="s">
        <v>102</v>
      </c>
      <c r="AF5" s="104"/>
      <c r="AG5" s="104"/>
      <c r="AH5" s="104"/>
      <c r="AI5" s="104"/>
      <c r="AJ5" s="104"/>
      <c r="AK5" s="104"/>
      <c r="AL5" s="104"/>
      <c r="AM5" s="104"/>
      <c r="AN5" s="104"/>
      <c r="AO5" s="104"/>
      <c r="AP5" s="104"/>
      <c r="AQ5" s="104"/>
      <c r="AR5" s="104"/>
      <c r="AS5" s="104"/>
      <c r="AT5" s="104"/>
      <c r="AU5" s="104"/>
      <c r="AV5" s="104"/>
      <c r="AW5" s="104"/>
      <c r="AX5" s="104"/>
      <c r="AY5" s="104"/>
      <c r="AZ5" s="101"/>
      <c r="BA5" s="26" t="s">
        <v>4</v>
      </c>
      <c r="BB5" s="58"/>
      <c r="BC5" s="58"/>
      <c r="BD5" s="92"/>
      <c r="BE5" s="104" t="s">
        <v>104</v>
      </c>
      <c r="BF5" s="104"/>
      <c r="BG5" s="104"/>
      <c r="BH5" s="104"/>
      <c r="BI5" s="104"/>
      <c r="BJ5" s="104"/>
      <c r="BK5" s="104"/>
      <c r="BL5" s="104"/>
      <c r="BM5" s="104"/>
      <c r="BN5" s="104"/>
      <c r="BO5" s="104"/>
      <c r="BP5" s="104"/>
      <c r="BQ5" s="104"/>
      <c r="BR5" s="104"/>
      <c r="BS5" s="104"/>
      <c r="BT5" s="104"/>
      <c r="BU5" s="104"/>
      <c r="BV5" s="104"/>
      <c r="BW5" s="104"/>
      <c r="BX5" s="104"/>
      <c r="BY5" s="104"/>
      <c r="BZ5" s="271"/>
      <c r="CA5" s="277"/>
    </row>
    <row r="6" spans="1:79" ht="13.9" customHeight="1">
      <c r="A6" s="27"/>
      <c r="B6" s="60"/>
      <c r="C6" s="60"/>
      <c r="D6" s="93"/>
      <c r="E6" s="105"/>
      <c r="F6" s="105"/>
      <c r="G6" s="105"/>
      <c r="H6" s="105"/>
      <c r="I6" s="105"/>
      <c r="J6" s="105"/>
      <c r="K6" s="105"/>
      <c r="L6" s="105"/>
      <c r="M6" s="105"/>
      <c r="N6" s="105"/>
      <c r="O6" s="105"/>
      <c r="P6" s="105"/>
      <c r="Q6" s="105"/>
      <c r="R6" s="105"/>
      <c r="S6" s="105"/>
      <c r="T6" s="105"/>
      <c r="U6" s="105"/>
      <c r="V6" s="105"/>
      <c r="W6" s="105"/>
      <c r="X6" s="105"/>
      <c r="Y6" s="101"/>
      <c r="Z6" s="101"/>
      <c r="AA6" s="27"/>
      <c r="AB6" s="60"/>
      <c r="AC6" s="60"/>
      <c r="AD6" s="93"/>
      <c r="AE6" s="105"/>
      <c r="AF6" s="105"/>
      <c r="AG6" s="105"/>
      <c r="AH6" s="105"/>
      <c r="AI6" s="105"/>
      <c r="AJ6" s="105"/>
      <c r="AK6" s="105"/>
      <c r="AL6" s="105"/>
      <c r="AM6" s="105"/>
      <c r="AN6" s="105"/>
      <c r="AO6" s="105"/>
      <c r="AP6" s="105"/>
      <c r="AQ6" s="105"/>
      <c r="AR6" s="105"/>
      <c r="AS6" s="105"/>
      <c r="AT6" s="105"/>
      <c r="AU6" s="105"/>
      <c r="AV6" s="105"/>
      <c r="AW6" s="105"/>
      <c r="AX6" s="105"/>
      <c r="AY6" s="101"/>
      <c r="AZ6" s="101"/>
      <c r="BA6" s="27"/>
      <c r="BB6" s="60"/>
      <c r="BC6" s="60"/>
      <c r="BD6" s="93"/>
      <c r="BE6" s="49"/>
      <c r="BF6" s="49"/>
      <c r="BG6" s="49"/>
      <c r="BH6" s="49"/>
      <c r="BI6" s="49"/>
      <c r="BJ6" s="49"/>
      <c r="BK6" s="49"/>
      <c r="BL6" s="49"/>
      <c r="BM6" s="49"/>
      <c r="BN6" s="49"/>
      <c r="BO6" s="49"/>
      <c r="BP6" s="49"/>
      <c r="BQ6" s="49"/>
      <c r="BR6" s="49"/>
      <c r="BS6" s="49"/>
      <c r="BT6" s="49"/>
      <c r="BU6" s="49"/>
      <c r="BV6" s="49"/>
      <c r="BW6" s="49"/>
      <c r="BX6" s="49"/>
      <c r="BY6" s="49"/>
      <c r="BZ6" s="193"/>
      <c r="CA6" s="277"/>
    </row>
    <row r="7" spans="1:79" ht="13.9" customHeight="1">
      <c r="A7" s="28" t="s">
        <v>72</v>
      </c>
      <c r="B7" s="61"/>
      <c r="C7" s="61"/>
      <c r="D7" s="61"/>
      <c r="E7" s="61"/>
      <c r="F7" s="61"/>
      <c r="G7" s="61"/>
      <c r="H7" s="61"/>
      <c r="I7" s="61"/>
      <c r="J7" s="122"/>
      <c r="K7" s="129" t="s">
        <v>13</v>
      </c>
      <c r="L7" s="129"/>
      <c r="M7" s="129"/>
      <c r="N7" s="129"/>
      <c r="O7" s="129"/>
      <c r="P7" s="129"/>
      <c r="Q7" s="129"/>
      <c r="R7" s="129"/>
      <c r="S7" s="129"/>
      <c r="T7" s="129"/>
      <c r="U7" s="129"/>
      <c r="V7" s="129"/>
      <c r="W7" s="129"/>
      <c r="X7" s="129"/>
      <c r="Y7" s="101"/>
      <c r="Z7" s="101"/>
      <c r="AA7" s="28" t="s">
        <v>72</v>
      </c>
      <c r="AB7" s="61"/>
      <c r="AC7" s="61"/>
      <c r="AD7" s="61"/>
      <c r="AE7" s="61"/>
      <c r="AF7" s="61"/>
      <c r="AG7" s="61"/>
      <c r="AH7" s="61"/>
      <c r="AI7" s="61"/>
      <c r="AJ7" s="122"/>
      <c r="AK7" s="129" t="s">
        <v>13</v>
      </c>
      <c r="AL7" s="129"/>
      <c r="AM7" s="129"/>
      <c r="AN7" s="129"/>
      <c r="AO7" s="129"/>
      <c r="AP7" s="129"/>
      <c r="AQ7" s="129"/>
      <c r="AR7" s="129"/>
      <c r="AS7" s="129"/>
      <c r="AT7" s="129"/>
      <c r="AU7" s="129"/>
      <c r="AV7" s="129"/>
      <c r="AW7" s="129"/>
      <c r="AX7" s="129"/>
      <c r="AY7" s="102"/>
      <c r="AZ7" s="102"/>
      <c r="BA7" s="28" t="s">
        <v>72</v>
      </c>
      <c r="BB7" s="61"/>
      <c r="BC7" s="61"/>
      <c r="BD7" s="61"/>
      <c r="BE7" s="61"/>
      <c r="BF7" s="61"/>
      <c r="BG7" s="61"/>
      <c r="BH7" s="61"/>
      <c r="BI7" s="61"/>
      <c r="BJ7" s="61"/>
      <c r="BK7" s="122"/>
      <c r="BL7" s="129" t="s">
        <v>13</v>
      </c>
      <c r="BM7" s="129"/>
      <c r="BN7" s="129"/>
      <c r="BO7" s="129"/>
      <c r="BP7" s="129"/>
      <c r="BQ7" s="129"/>
      <c r="BR7" s="129"/>
      <c r="BS7" s="129"/>
      <c r="BT7" s="129"/>
      <c r="BU7" s="129"/>
      <c r="BV7" s="129"/>
      <c r="BW7" s="129"/>
      <c r="BX7" s="129"/>
      <c r="BY7" s="129"/>
      <c r="BZ7" s="272"/>
      <c r="CA7" s="277"/>
    </row>
    <row r="8" spans="1:79" ht="22.5" customHeight="1">
      <c r="A8" s="29" t="s">
        <v>1</v>
      </c>
      <c r="B8" s="29"/>
      <c r="C8" s="29"/>
      <c r="D8" s="29"/>
      <c r="E8" s="29"/>
      <c r="F8" s="29"/>
      <c r="G8" s="29"/>
      <c r="H8" s="29"/>
      <c r="I8" s="29"/>
      <c r="J8" s="29"/>
      <c r="K8" s="29" t="s">
        <v>10</v>
      </c>
      <c r="L8" s="29"/>
      <c r="M8" s="29"/>
      <c r="N8" s="29"/>
      <c r="O8" s="29"/>
      <c r="P8" s="29"/>
      <c r="Q8" s="29"/>
      <c r="R8" s="29"/>
      <c r="S8" s="29"/>
      <c r="T8" s="29"/>
      <c r="U8" s="29"/>
      <c r="V8" s="29"/>
      <c r="W8" s="29"/>
      <c r="X8" s="29"/>
      <c r="Y8" s="102"/>
      <c r="Z8" s="101"/>
      <c r="AA8" s="29" t="s">
        <v>1</v>
      </c>
      <c r="AB8" s="29"/>
      <c r="AC8" s="29"/>
      <c r="AD8" s="29"/>
      <c r="AE8" s="29"/>
      <c r="AF8" s="29"/>
      <c r="AG8" s="29"/>
      <c r="AH8" s="29"/>
      <c r="AI8" s="29"/>
      <c r="AJ8" s="29"/>
      <c r="AK8" s="29" t="s">
        <v>10</v>
      </c>
      <c r="AL8" s="29"/>
      <c r="AM8" s="29"/>
      <c r="AN8" s="29"/>
      <c r="AO8" s="29"/>
      <c r="AP8" s="29"/>
      <c r="AQ8" s="29"/>
      <c r="AR8" s="29"/>
      <c r="AS8" s="29"/>
      <c r="AT8" s="29"/>
      <c r="AU8" s="29"/>
      <c r="AV8" s="29"/>
      <c r="AW8" s="29"/>
      <c r="AX8" s="29"/>
      <c r="AY8" s="102"/>
      <c r="AZ8" s="101"/>
      <c r="BA8" s="29" t="s">
        <v>1</v>
      </c>
      <c r="BB8" s="29"/>
      <c r="BC8" s="29"/>
      <c r="BD8" s="29"/>
      <c r="BE8" s="29"/>
      <c r="BF8" s="29"/>
      <c r="BG8" s="29"/>
      <c r="BH8" s="29"/>
      <c r="BI8" s="29"/>
      <c r="BJ8" s="29"/>
      <c r="BK8" s="29"/>
      <c r="BL8" s="29" t="s">
        <v>10</v>
      </c>
      <c r="BM8" s="29"/>
      <c r="BN8" s="29"/>
      <c r="BO8" s="29"/>
      <c r="BP8" s="29"/>
      <c r="BQ8" s="29"/>
      <c r="BR8" s="29"/>
      <c r="BS8" s="29"/>
      <c r="BT8" s="29"/>
      <c r="BU8" s="29"/>
      <c r="BV8" s="29"/>
      <c r="BW8" s="29"/>
      <c r="BX8" s="29"/>
      <c r="BY8" s="29"/>
      <c r="BZ8" s="193"/>
      <c r="CA8" s="277"/>
    </row>
    <row r="9" spans="1:79" ht="33.75" customHeight="1">
      <c r="A9" s="30" t="s">
        <v>141</v>
      </c>
      <c r="B9" s="62"/>
      <c r="C9" s="62"/>
      <c r="D9" s="62"/>
      <c r="E9" s="62"/>
      <c r="F9" s="62"/>
      <c r="G9" s="62"/>
      <c r="H9" s="62"/>
      <c r="I9" s="62"/>
      <c r="J9" s="62"/>
      <c r="K9" s="62"/>
      <c r="L9" s="62"/>
      <c r="M9" s="62"/>
      <c r="N9" s="62"/>
      <c r="O9" s="62"/>
      <c r="P9" s="62"/>
      <c r="Q9" s="62"/>
      <c r="R9" s="62"/>
      <c r="S9" s="62"/>
      <c r="T9" s="62"/>
      <c r="U9" s="62"/>
      <c r="V9" s="62"/>
      <c r="W9" s="62"/>
      <c r="X9" s="180"/>
      <c r="Y9" s="189"/>
      <c r="Z9" s="192"/>
      <c r="AA9" s="197" t="s">
        <v>116</v>
      </c>
      <c r="AB9" s="62"/>
      <c r="AC9" s="62"/>
      <c r="AD9" s="62"/>
      <c r="AE9" s="62"/>
      <c r="AF9" s="62"/>
      <c r="AG9" s="62"/>
      <c r="AH9" s="62"/>
      <c r="AI9" s="62"/>
      <c r="AJ9" s="62"/>
      <c r="AK9" s="62"/>
      <c r="AL9" s="62"/>
      <c r="AM9" s="62"/>
      <c r="AN9" s="62"/>
      <c r="AO9" s="62"/>
      <c r="AP9" s="62"/>
      <c r="AQ9" s="62"/>
      <c r="AR9" s="62"/>
      <c r="AS9" s="62"/>
      <c r="AT9" s="62"/>
      <c r="AU9" s="62"/>
      <c r="AV9" s="62"/>
      <c r="AW9" s="62"/>
      <c r="AX9" s="180"/>
      <c r="AY9" s="189"/>
      <c r="AZ9" s="192"/>
      <c r="BA9" s="30" t="s">
        <v>141</v>
      </c>
      <c r="BB9" s="62"/>
      <c r="BC9" s="62"/>
      <c r="BD9" s="62"/>
      <c r="BE9" s="62"/>
      <c r="BF9" s="62"/>
      <c r="BG9" s="62"/>
      <c r="BH9" s="62"/>
      <c r="BI9" s="62"/>
      <c r="BJ9" s="62"/>
      <c r="BK9" s="62"/>
      <c r="BL9" s="62"/>
      <c r="BM9" s="62"/>
      <c r="BN9" s="62"/>
      <c r="BO9" s="62"/>
      <c r="BP9" s="62"/>
      <c r="BQ9" s="62"/>
      <c r="BR9" s="62"/>
      <c r="BS9" s="62"/>
      <c r="BT9" s="62"/>
      <c r="BU9" s="62"/>
      <c r="BV9" s="62"/>
      <c r="BW9" s="62"/>
      <c r="BX9" s="62"/>
      <c r="BY9" s="180"/>
      <c r="BZ9" s="273"/>
      <c r="CA9" s="277"/>
    </row>
    <row r="10" spans="1:79" ht="19.5" customHeight="1">
      <c r="A10" s="31" t="s">
        <v>43</v>
      </c>
      <c r="B10" s="63">
        <f>入力!D6</f>
        <v>0</v>
      </c>
      <c r="C10" s="63"/>
      <c r="D10" s="63"/>
      <c r="E10" s="63"/>
      <c r="F10" s="63"/>
      <c r="G10" s="63"/>
      <c r="H10" s="63"/>
      <c r="I10" s="63"/>
      <c r="J10" s="63"/>
      <c r="K10" s="63"/>
      <c r="L10" s="63"/>
      <c r="M10" s="63"/>
      <c r="N10" s="63"/>
      <c r="O10" s="63"/>
      <c r="P10" s="63"/>
      <c r="Q10" s="63"/>
      <c r="R10" s="63"/>
      <c r="S10" s="63"/>
      <c r="T10" s="63"/>
      <c r="U10" s="63"/>
      <c r="V10" s="63"/>
      <c r="W10" s="63"/>
      <c r="X10" s="181"/>
      <c r="Y10" s="189"/>
      <c r="Z10" s="193"/>
      <c r="AA10" s="31" t="s">
        <v>43</v>
      </c>
      <c r="AB10" s="63">
        <f>B10</f>
        <v>0</v>
      </c>
      <c r="AC10" s="63"/>
      <c r="AD10" s="63"/>
      <c r="AE10" s="63"/>
      <c r="AF10" s="63"/>
      <c r="AG10" s="63"/>
      <c r="AH10" s="63"/>
      <c r="AI10" s="63"/>
      <c r="AJ10" s="63"/>
      <c r="AK10" s="63"/>
      <c r="AL10" s="63"/>
      <c r="AM10" s="63"/>
      <c r="AN10" s="63"/>
      <c r="AO10" s="63"/>
      <c r="AP10" s="63"/>
      <c r="AQ10" s="63"/>
      <c r="AR10" s="63"/>
      <c r="AS10" s="63"/>
      <c r="AT10" s="63"/>
      <c r="AU10" s="63"/>
      <c r="AV10" s="63"/>
      <c r="AW10" s="63"/>
      <c r="AX10" s="181"/>
      <c r="AY10" s="189"/>
      <c r="AZ10" s="193"/>
      <c r="BA10" s="31" t="s">
        <v>43</v>
      </c>
      <c r="BB10" s="63">
        <f>AB10</f>
        <v>0</v>
      </c>
      <c r="BC10" s="63"/>
      <c r="BD10" s="63"/>
      <c r="BE10" s="63"/>
      <c r="BF10" s="63"/>
      <c r="BG10" s="63"/>
      <c r="BH10" s="63"/>
      <c r="BI10" s="63"/>
      <c r="BJ10" s="63"/>
      <c r="BK10" s="63"/>
      <c r="BL10" s="63"/>
      <c r="BM10" s="63"/>
      <c r="BN10" s="63"/>
      <c r="BO10" s="63"/>
      <c r="BP10" s="63"/>
      <c r="BQ10" s="63"/>
      <c r="BR10" s="63"/>
      <c r="BS10" s="63"/>
      <c r="BT10" s="63"/>
      <c r="BU10" s="63"/>
      <c r="BV10" s="63"/>
      <c r="BW10" s="63"/>
      <c r="BX10" s="63"/>
      <c r="BY10" s="181"/>
      <c r="BZ10" s="273"/>
      <c r="CA10" s="277"/>
    </row>
    <row r="11" spans="1:79" ht="67.5" customHeight="1">
      <c r="A11" s="32">
        <f>入力!D7</f>
        <v>0</v>
      </c>
      <c r="B11" s="64"/>
      <c r="C11" s="64"/>
      <c r="D11" s="64"/>
      <c r="E11" s="64"/>
      <c r="F11" s="64"/>
      <c r="G11" s="64"/>
      <c r="H11" s="64"/>
      <c r="I11" s="64"/>
      <c r="J11" s="64"/>
      <c r="K11" s="64"/>
      <c r="L11" s="64"/>
      <c r="M11" s="64"/>
      <c r="N11" s="64"/>
      <c r="O11" s="64"/>
      <c r="P11" s="64"/>
      <c r="Q11" s="64"/>
      <c r="R11" s="64"/>
      <c r="S11" s="64"/>
      <c r="T11" s="64"/>
      <c r="U11" s="64"/>
      <c r="V11" s="64"/>
      <c r="W11" s="64"/>
      <c r="X11" s="182"/>
      <c r="Y11" s="189"/>
      <c r="Z11" s="193"/>
      <c r="AA11" s="198">
        <f>A11</f>
        <v>0</v>
      </c>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37"/>
      <c r="AY11" s="189"/>
      <c r="AZ11" s="193"/>
      <c r="BA11" s="198">
        <f>AA11</f>
        <v>0</v>
      </c>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37"/>
      <c r="BZ11" s="273"/>
      <c r="CA11" s="277"/>
    </row>
    <row r="12" spans="1:79" ht="62.25" customHeight="1">
      <c r="A12" s="33">
        <f>入力!D8</f>
        <v>0</v>
      </c>
      <c r="B12" s="65"/>
      <c r="C12" s="65"/>
      <c r="D12" s="65"/>
      <c r="E12" s="65"/>
      <c r="F12" s="65"/>
      <c r="G12" s="65"/>
      <c r="H12" s="65"/>
      <c r="I12" s="65"/>
      <c r="J12" s="65"/>
      <c r="K12" s="65"/>
      <c r="L12" s="65"/>
      <c r="M12" s="65"/>
      <c r="N12" s="65"/>
      <c r="O12" s="65"/>
      <c r="P12" s="65"/>
      <c r="Q12" s="65"/>
      <c r="R12" s="65"/>
      <c r="S12" s="65"/>
      <c r="T12" s="65"/>
      <c r="U12" s="65"/>
      <c r="V12" s="65"/>
      <c r="W12" s="65"/>
      <c r="X12" s="183"/>
      <c r="Y12" s="189"/>
      <c r="Z12" s="193"/>
      <c r="AA12" s="33">
        <f>A12</f>
        <v>0</v>
      </c>
      <c r="AB12" s="65"/>
      <c r="AC12" s="65"/>
      <c r="AD12" s="65"/>
      <c r="AE12" s="65"/>
      <c r="AF12" s="65"/>
      <c r="AG12" s="65"/>
      <c r="AH12" s="65"/>
      <c r="AI12" s="65"/>
      <c r="AJ12" s="65"/>
      <c r="AK12" s="65"/>
      <c r="AL12" s="65"/>
      <c r="AM12" s="65"/>
      <c r="AN12" s="65"/>
      <c r="AO12" s="65"/>
      <c r="AP12" s="65"/>
      <c r="AQ12" s="65"/>
      <c r="AR12" s="65"/>
      <c r="AS12" s="65"/>
      <c r="AT12" s="65"/>
      <c r="AU12" s="65"/>
      <c r="AV12" s="65"/>
      <c r="AW12" s="65"/>
      <c r="AX12" s="183"/>
      <c r="AY12" s="189"/>
      <c r="AZ12" s="193"/>
      <c r="BA12" s="33">
        <f>AA12</f>
        <v>0</v>
      </c>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183"/>
      <c r="BZ12" s="273"/>
      <c r="CA12" s="277"/>
    </row>
    <row r="13" spans="1:79" ht="13.9" customHeight="1">
      <c r="A13" s="34" t="s">
        <v>45</v>
      </c>
      <c r="B13" s="66"/>
      <c r="C13" s="79"/>
      <c r="D13" s="94" t="s">
        <v>73</v>
      </c>
      <c r="E13" s="106"/>
      <c r="F13" s="106"/>
      <c r="G13" s="106"/>
      <c r="H13" s="106"/>
      <c r="I13" s="106"/>
      <c r="J13" s="106"/>
      <c r="K13" s="106"/>
      <c r="L13" s="106"/>
      <c r="M13" s="106"/>
      <c r="N13" s="158"/>
      <c r="O13" s="162" t="s">
        <v>90</v>
      </c>
      <c r="P13" s="165"/>
      <c r="Q13" s="165"/>
      <c r="R13" s="165"/>
      <c r="S13" s="165"/>
      <c r="T13" s="165"/>
      <c r="U13" s="165"/>
      <c r="V13" s="165"/>
      <c r="W13" s="165"/>
      <c r="X13" s="184"/>
      <c r="Y13" s="102"/>
      <c r="Z13" s="102"/>
      <c r="AA13" s="34" t="s">
        <v>45</v>
      </c>
      <c r="AB13" s="66"/>
      <c r="AC13" s="79"/>
      <c r="AD13" s="94" t="s">
        <v>73</v>
      </c>
      <c r="AE13" s="106"/>
      <c r="AF13" s="106"/>
      <c r="AG13" s="106"/>
      <c r="AH13" s="106"/>
      <c r="AI13" s="106"/>
      <c r="AJ13" s="106"/>
      <c r="AK13" s="106"/>
      <c r="AL13" s="106"/>
      <c r="AM13" s="106"/>
      <c r="AN13" s="158"/>
      <c r="AO13" s="162" t="s">
        <v>90</v>
      </c>
      <c r="AP13" s="165"/>
      <c r="AQ13" s="165"/>
      <c r="AR13" s="165"/>
      <c r="AS13" s="165"/>
      <c r="AT13" s="165"/>
      <c r="AU13" s="165"/>
      <c r="AV13" s="165"/>
      <c r="AW13" s="165"/>
      <c r="AX13" s="184"/>
      <c r="AY13" s="102"/>
      <c r="AZ13" s="102"/>
      <c r="BA13" s="34" t="s">
        <v>45</v>
      </c>
      <c r="BB13" s="66"/>
      <c r="BC13" s="79"/>
      <c r="BD13" s="94" t="s">
        <v>73</v>
      </c>
      <c r="BE13" s="106"/>
      <c r="BF13" s="106"/>
      <c r="BG13" s="106"/>
      <c r="BH13" s="106"/>
      <c r="BI13" s="106"/>
      <c r="BJ13" s="106"/>
      <c r="BK13" s="106"/>
      <c r="BL13" s="106"/>
      <c r="BM13" s="106"/>
      <c r="BN13" s="106"/>
      <c r="BO13" s="158"/>
      <c r="BP13" s="162" t="s">
        <v>91</v>
      </c>
      <c r="BQ13" s="165"/>
      <c r="BR13" s="165"/>
      <c r="BS13" s="165"/>
      <c r="BT13" s="165"/>
      <c r="BU13" s="165"/>
      <c r="BV13" s="165"/>
      <c r="BW13" s="165"/>
      <c r="BX13" s="165"/>
      <c r="BY13" s="184"/>
      <c r="BZ13" s="193"/>
      <c r="CA13" s="277"/>
    </row>
    <row r="14" spans="1:79" ht="28.5" customHeight="1">
      <c r="A14" s="35">
        <f>入力!D12</f>
        <v>0</v>
      </c>
      <c r="B14" s="67"/>
      <c r="C14" s="80"/>
      <c r="D14" s="95"/>
      <c r="E14" s="95"/>
      <c r="F14" s="95"/>
      <c r="G14" s="95"/>
      <c r="H14" s="95"/>
      <c r="I14" s="95"/>
      <c r="J14" s="95"/>
      <c r="K14" s="95"/>
      <c r="L14" s="95"/>
      <c r="M14" s="95"/>
      <c r="N14" s="95"/>
      <c r="O14" s="163">
        <f>入力!D9</f>
        <v>0</v>
      </c>
      <c r="P14" s="163"/>
      <c r="Q14" s="163"/>
      <c r="R14" s="163"/>
      <c r="S14" s="163"/>
      <c r="T14" s="163"/>
      <c r="U14" s="163"/>
      <c r="V14" s="163"/>
      <c r="W14" s="163"/>
      <c r="X14" s="163"/>
      <c r="Y14" s="102"/>
      <c r="Z14" s="102"/>
      <c r="AA14" s="35">
        <f>A14</f>
        <v>0</v>
      </c>
      <c r="AB14" s="67"/>
      <c r="AC14" s="80"/>
      <c r="AD14" s="95"/>
      <c r="AE14" s="95"/>
      <c r="AF14" s="95"/>
      <c r="AG14" s="95"/>
      <c r="AH14" s="95"/>
      <c r="AI14" s="95"/>
      <c r="AJ14" s="95"/>
      <c r="AK14" s="95"/>
      <c r="AL14" s="95"/>
      <c r="AM14" s="95"/>
      <c r="AN14" s="95"/>
      <c r="AO14" s="163">
        <f>O14</f>
        <v>0</v>
      </c>
      <c r="AP14" s="163"/>
      <c r="AQ14" s="163"/>
      <c r="AR14" s="163"/>
      <c r="AS14" s="163"/>
      <c r="AT14" s="163"/>
      <c r="AU14" s="163"/>
      <c r="AV14" s="163"/>
      <c r="AW14" s="163"/>
      <c r="AX14" s="163"/>
      <c r="AY14" s="102"/>
      <c r="AZ14" s="102"/>
      <c r="BA14" s="35">
        <f>AA14</f>
        <v>0</v>
      </c>
      <c r="BB14" s="67"/>
      <c r="BC14" s="80"/>
      <c r="BD14" s="95"/>
      <c r="BE14" s="95"/>
      <c r="BF14" s="95"/>
      <c r="BG14" s="95"/>
      <c r="BH14" s="95"/>
      <c r="BI14" s="95"/>
      <c r="BJ14" s="95"/>
      <c r="BK14" s="95"/>
      <c r="BL14" s="95"/>
      <c r="BM14" s="95"/>
      <c r="BN14" s="95"/>
      <c r="BO14" s="95"/>
      <c r="BP14" s="163">
        <f>AO14</f>
        <v>0</v>
      </c>
      <c r="BQ14" s="163"/>
      <c r="BR14" s="163"/>
      <c r="BS14" s="163"/>
      <c r="BT14" s="163"/>
      <c r="BU14" s="163"/>
      <c r="BV14" s="163"/>
      <c r="BW14" s="163"/>
      <c r="BX14" s="163"/>
      <c r="BY14" s="163"/>
      <c r="BZ14" s="193"/>
      <c r="CA14" s="277"/>
    </row>
    <row r="15" spans="1:79" ht="13.9" customHeight="1">
      <c r="A15" s="36" t="s">
        <v>8</v>
      </c>
      <c r="B15" s="68"/>
      <c r="C15" s="68"/>
      <c r="D15" s="68"/>
      <c r="E15" s="68"/>
      <c r="F15" s="68"/>
      <c r="G15" s="68"/>
      <c r="H15" s="68"/>
      <c r="I15" s="68"/>
      <c r="J15" s="68"/>
      <c r="K15" s="68"/>
      <c r="L15" s="133"/>
      <c r="M15" s="145" t="s">
        <v>108</v>
      </c>
      <c r="N15" s="145"/>
      <c r="O15" s="145"/>
      <c r="P15" s="145"/>
      <c r="Q15" s="145"/>
      <c r="R15" s="145"/>
      <c r="S15" s="145"/>
      <c r="T15" s="145"/>
      <c r="U15" s="145"/>
      <c r="V15" s="145"/>
      <c r="W15" s="145"/>
      <c r="X15" s="145"/>
      <c r="Y15" s="102"/>
      <c r="Z15" s="102"/>
      <c r="AA15" s="36" t="s">
        <v>8</v>
      </c>
      <c r="AB15" s="68"/>
      <c r="AC15" s="68"/>
      <c r="AD15" s="68"/>
      <c r="AE15" s="68"/>
      <c r="AF15" s="68"/>
      <c r="AG15" s="68"/>
      <c r="AH15" s="68"/>
      <c r="AI15" s="68"/>
      <c r="AJ15" s="68"/>
      <c r="AK15" s="68"/>
      <c r="AL15" s="133"/>
      <c r="AM15" s="145" t="s">
        <v>106</v>
      </c>
      <c r="AN15" s="145"/>
      <c r="AO15" s="145"/>
      <c r="AP15" s="145"/>
      <c r="AQ15" s="145"/>
      <c r="AR15" s="145"/>
      <c r="AS15" s="145"/>
      <c r="AT15" s="145"/>
      <c r="AU15" s="145"/>
      <c r="AV15" s="145"/>
      <c r="AW15" s="145"/>
      <c r="AX15" s="145"/>
      <c r="AY15" s="102"/>
      <c r="AZ15" s="102"/>
      <c r="BA15" s="36" t="s">
        <v>8</v>
      </c>
      <c r="BB15" s="68"/>
      <c r="BC15" s="68"/>
      <c r="BD15" s="68"/>
      <c r="BE15" s="68"/>
      <c r="BF15" s="68"/>
      <c r="BG15" s="68"/>
      <c r="BH15" s="68"/>
      <c r="BI15" s="68"/>
      <c r="BJ15" s="68"/>
      <c r="BK15" s="68"/>
      <c r="BL15" s="68"/>
      <c r="BM15" s="133"/>
      <c r="BN15" s="145" t="s">
        <v>107</v>
      </c>
      <c r="BO15" s="145"/>
      <c r="BP15" s="145"/>
      <c r="BQ15" s="145"/>
      <c r="BR15" s="145"/>
      <c r="BS15" s="145"/>
      <c r="BT15" s="145"/>
      <c r="BU15" s="145"/>
      <c r="BV15" s="145"/>
      <c r="BW15" s="145"/>
      <c r="BX15" s="145"/>
      <c r="BY15" s="145"/>
      <c r="BZ15" s="193"/>
      <c r="CA15" s="277"/>
    </row>
    <row r="16" spans="1:79" ht="12" customHeight="1">
      <c r="A16" s="37" t="s">
        <v>85</v>
      </c>
      <c r="B16" s="37"/>
      <c r="C16" s="37"/>
      <c r="D16" s="37"/>
      <c r="E16" s="37"/>
      <c r="F16" s="37"/>
      <c r="G16" s="37"/>
      <c r="H16" s="37"/>
      <c r="I16" s="37"/>
      <c r="J16" s="37"/>
      <c r="K16" s="37"/>
      <c r="L16" s="134" t="s">
        <v>74</v>
      </c>
      <c r="M16" s="146">
        <f>入力!D11</f>
        <v>0</v>
      </c>
      <c r="N16" s="159"/>
      <c r="O16" s="159"/>
      <c r="P16" s="159"/>
      <c r="Q16" s="159"/>
      <c r="R16" s="159"/>
      <c r="S16" s="159"/>
      <c r="T16" s="159"/>
      <c r="U16" s="159"/>
      <c r="V16" s="159"/>
      <c r="W16" s="159"/>
      <c r="X16" s="185"/>
      <c r="Y16" s="102"/>
      <c r="Z16" s="102"/>
      <c r="AA16" s="37" t="s">
        <v>87</v>
      </c>
      <c r="AB16" s="37"/>
      <c r="AC16" s="37"/>
      <c r="AD16" s="37"/>
      <c r="AE16" s="37"/>
      <c r="AF16" s="37"/>
      <c r="AG16" s="37"/>
      <c r="AH16" s="37"/>
      <c r="AI16" s="37"/>
      <c r="AJ16" s="37"/>
      <c r="AK16" s="37"/>
      <c r="AL16" s="134" t="s">
        <v>74</v>
      </c>
      <c r="AM16" s="146">
        <f>入力!D11</f>
        <v>0</v>
      </c>
      <c r="AN16" s="159"/>
      <c r="AO16" s="159"/>
      <c r="AP16" s="159"/>
      <c r="AQ16" s="159"/>
      <c r="AR16" s="159"/>
      <c r="AS16" s="159"/>
      <c r="AT16" s="159"/>
      <c r="AU16" s="159"/>
      <c r="AV16" s="159"/>
      <c r="AW16" s="159"/>
      <c r="AX16" s="185"/>
      <c r="AY16" s="102"/>
      <c r="AZ16" s="102"/>
      <c r="BA16" s="37" t="s">
        <v>92</v>
      </c>
      <c r="BB16" s="37"/>
      <c r="BC16" s="37"/>
      <c r="BD16" s="37"/>
      <c r="BE16" s="37"/>
      <c r="BF16" s="37"/>
      <c r="BG16" s="37"/>
      <c r="BH16" s="37"/>
      <c r="BI16" s="37"/>
      <c r="BJ16" s="37"/>
      <c r="BK16" s="37"/>
      <c r="BL16" s="37"/>
      <c r="BM16" s="134" t="s">
        <v>74</v>
      </c>
      <c r="BN16" s="146">
        <f>入力!D11</f>
        <v>0</v>
      </c>
      <c r="BO16" s="159"/>
      <c r="BP16" s="159"/>
      <c r="BQ16" s="159"/>
      <c r="BR16" s="159"/>
      <c r="BS16" s="159"/>
      <c r="BT16" s="159"/>
      <c r="BU16" s="159"/>
      <c r="BV16" s="159"/>
      <c r="BW16" s="159"/>
      <c r="BX16" s="159"/>
      <c r="BY16" s="185"/>
      <c r="BZ16" s="193"/>
      <c r="CA16" s="277"/>
    </row>
    <row r="17" spans="1:79" ht="13.9" customHeight="1">
      <c r="A17" s="38">
        <f>入力!D13</f>
        <v>0</v>
      </c>
      <c r="B17" s="69" t="s">
        <v>48</v>
      </c>
      <c r="C17" s="81">
        <f>入力!F13</f>
        <v>0</v>
      </c>
      <c r="D17" s="96" t="s">
        <v>48</v>
      </c>
      <c r="E17" s="107">
        <f>入力!H13</f>
        <v>0</v>
      </c>
      <c r="F17" s="81">
        <f>入力!J13</f>
        <v>0</v>
      </c>
      <c r="G17" s="81" t="s">
        <v>77</v>
      </c>
      <c r="H17" s="96">
        <f>入力!L13</f>
        <v>0</v>
      </c>
      <c r="I17" s="96"/>
      <c r="J17" s="81" t="s">
        <v>77</v>
      </c>
      <c r="K17" s="107">
        <f>入力!N13</f>
        <v>0</v>
      </c>
      <c r="L17" s="135"/>
      <c r="M17" s="147"/>
      <c r="N17" s="160"/>
      <c r="O17" s="160"/>
      <c r="P17" s="160"/>
      <c r="Q17" s="160"/>
      <c r="R17" s="160"/>
      <c r="S17" s="160"/>
      <c r="T17" s="160"/>
      <c r="U17" s="160"/>
      <c r="V17" s="160"/>
      <c r="W17" s="160"/>
      <c r="X17" s="186"/>
      <c r="Y17" s="102"/>
      <c r="Z17" s="102"/>
      <c r="AA17" s="38">
        <f>A17</f>
        <v>0</v>
      </c>
      <c r="AB17" s="69" t="s">
        <v>48</v>
      </c>
      <c r="AC17" s="81">
        <f>C17</f>
        <v>0</v>
      </c>
      <c r="AD17" s="96" t="s">
        <v>48</v>
      </c>
      <c r="AE17" s="107">
        <f>E17</f>
        <v>0</v>
      </c>
      <c r="AF17" s="81">
        <f>F17</f>
        <v>0</v>
      </c>
      <c r="AG17" s="81" t="s">
        <v>77</v>
      </c>
      <c r="AH17" s="96">
        <f>H17</f>
        <v>0</v>
      </c>
      <c r="AI17" s="96"/>
      <c r="AJ17" s="81" t="s">
        <v>77</v>
      </c>
      <c r="AK17" s="107">
        <f>K17</f>
        <v>0</v>
      </c>
      <c r="AL17" s="135"/>
      <c r="AM17" s="147"/>
      <c r="AN17" s="160"/>
      <c r="AO17" s="160"/>
      <c r="AP17" s="160"/>
      <c r="AQ17" s="160"/>
      <c r="AR17" s="160"/>
      <c r="AS17" s="160"/>
      <c r="AT17" s="160"/>
      <c r="AU17" s="160"/>
      <c r="AV17" s="160"/>
      <c r="AW17" s="160"/>
      <c r="AX17" s="186"/>
      <c r="AY17" s="102"/>
      <c r="AZ17" s="102"/>
      <c r="BA17" s="38">
        <f>AA17</f>
        <v>0</v>
      </c>
      <c r="BB17" s="81" t="s">
        <v>48</v>
      </c>
      <c r="BC17" s="81">
        <f>AC17</f>
        <v>0</v>
      </c>
      <c r="BD17" s="96" t="s">
        <v>48</v>
      </c>
      <c r="BE17" s="107">
        <f>AE17</f>
        <v>0</v>
      </c>
      <c r="BF17" s="69">
        <f>AF17</f>
        <v>0</v>
      </c>
      <c r="BG17" s="81" t="s">
        <v>77</v>
      </c>
      <c r="BH17" s="81"/>
      <c r="BI17" s="96">
        <f>AH17</f>
        <v>0</v>
      </c>
      <c r="BJ17" s="96"/>
      <c r="BK17" s="81" t="s">
        <v>77</v>
      </c>
      <c r="BL17" s="107">
        <f>入力!N13</f>
        <v>0</v>
      </c>
      <c r="BM17" s="135"/>
      <c r="BN17" s="147"/>
      <c r="BO17" s="160"/>
      <c r="BP17" s="160"/>
      <c r="BQ17" s="160"/>
      <c r="BR17" s="160"/>
      <c r="BS17" s="160"/>
      <c r="BT17" s="160"/>
      <c r="BU17" s="160"/>
      <c r="BV17" s="160"/>
      <c r="BW17" s="160"/>
      <c r="BX17" s="160"/>
      <c r="BY17" s="186"/>
      <c r="CA17" s="277"/>
    </row>
    <row r="18" spans="1:79" ht="12.95" customHeight="1">
      <c r="A18" s="39" t="s">
        <v>86</v>
      </c>
      <c r="B18" s="39"/>
      <c r="C18" s="39"/>
      <c r="D18" s="39"/>
      <c r="E18" s="39"/>
      <c r="F18" s="39"/>
      <c r="G18" s="39"/>
      <c r="H18" s="39"/>
      <c r="I18" s="39"/>
      <c r="J18" s="39"/>
      <c r="K18" s="39"/>
      <c r="L18" s="136" t="s">
        <v>47</v>
      </c>
      <c r="M18" s="148"/>
      <c r="N18" s="161"/>
      <c r="O18" s="161"/>
      <c r="P18" s="161"/>
      <c r="Q18" s="161"/>
      <c r="R18" s="161"/>
      <c r="S18" s="161"/>
      <c r="T18" s="161"/>
      <c r="U18" s="161"/>
      <c r="V18" s="161"/>
      <c r="W18" s="161"/>
      <c r="X18" s="187"/>
      <c r="Y18" s="102"/>
      <c r="Z18" s="102"/>
      <c r="AA18" s="39" t="s">
        <v>88</v>
      </c>
      <c r="AB18" s="39"/>
      <c r="AC18" s="39"/>
      <c r="AD18" s="39"/>
      <c r="AE18" s="39"/>
      <c r="AF18" s="39"/>
      <c r="AG18" s="39"/>
      <c r="AH18" s="39"/>
      <c r="AI18" s="39"/>
      <c r="AJ18" s="39"/>
      <c r="AK18" s="39"/>
      <c r="AL18" s="136" t="s">
        <v>47</v>
      </c>
      <c r="AM18" s="148"/>
      <c r="AN18" s="161"/>
      <c r="AO18" s="161"/>
      <c r="AP18" s="161"/>
      <c r="AQ18" s="161"/>
      <c r="AR18" s="161"/>
      <c r="AS18" s="161"/>
      <c r="AT18" s="161"/>
      <c r="AU18" s="161"/>
      <c r="AV18" s="161"/>
      <c r="AW18" s="161"/>
      <c r="AX18" s="187"/>
      <c r="AY18" s="102"/>
      <c r="AZ18" s="102"/>
      <c r="BA18" s="39" t="s">
        <v>93</v>
      </c>
      <c r="BB18" s="39"/>
      <c r="BC18" s="39"/>
      <c r="BD18" s="39"/>
      <c r="BE18" s="39"/>
      <c r="BF18" s="39"/>
      <c r="BG18" s="39"/>
      <c r="BH18" s="39"/>
      <c r="BI18" s="39"/>
      <c r="BJ18" s="39"/>
      <c r="BK18" s="39"/>
      <c r="BL18" s="39"/>
      <c r="BM18" s="136" t="s">
        <v>47</v>
      </c>
      <c r="BN18" s="148"/>
      <c r="BO18" s="161"/>
      <c r="BP18" s="161"/>
      <c r="BQ18" s="161"/>
      <c r="BR18" s="161"/>
      <c r="BS18" s="161"/>
      <c r="BT18" s="161"/>
      <c r="BU18" s="161"/>
      <c r="BV18" s="161"/>
      <c r="BW18" s="161"/>
      <c r="BX18" s="161"/>
      <c r="BY18" s="187"/>
      <c r="BZ18" s="274"/>
      <c r="CA18" s="278"/>
    </row>
    <row r="19" spans="1:79" ht="12.95" customHeight="1">
      <c r="A19" s="40" t="s">
        <v>22</v>
      </c>
      <c r="B19" s="70"/>
      <c r="C19" s="70"/>
      <c r="D19" s="70"/>
      <c r="E19" s="70"/>
      <c r="F19" s="70"/>
      <c r="G19" s="111"/>
      <c r="H19" s="113"/>
      <c r="I19" s="113"/>
      <c r="J19" s="123" t="s">
        <v>12</v>
      </c>
      <c r="K19" s="123" t="s">
        <v>9</v>
      </c>
      <c r="L19" s="123"/>
      <c r="M19" s="123" t="s">
        <v>14</v>
      </c>
      <c r="N19" s="123" t="s">
        <v>15</v>
      </c>
      <c r="O19" s="123" t="s">
        <v>12</v>
      </c>
      <c r="P19" s="123" t="s">
        <v>9</v>
      </c>
      <c r="Q19" s="123" t="s">
        <v>19</v>
      </c>
      <c r="R19" s="123" t="s">
        <v>15</v>
      </c>
      <c r="S19" s="123"/>
      <c r="T19" s="123" t="s">
        <v>12</v>
      </c>
      <c r="U19" s="123"/>
      <c r="V19" s="123" t="s">
        <v>9</v>
      </c>
      <c r="W19" s="179" t="s">
        <v>18</v>
      </c>
      <c r="X19" s="179"/>
      <c r="Y19" s="102"/>
      <c r="Z19" s="102"/>
      <c r="AA19" s="40" t="s">
        <v>22</v>
      </c>
      <c r="AB19" s="70"/>
      <c r="AC19" s="70"/>
      <c r="AD19" s="70"/>
      <c r="AE19" s="70"/>
      <c r="AF19" s="70"/>
      <c r="AG19" s="111"/>
      <c r="AH19" s="113"/>
      <c r="AI19" s="113"/>
      <c r="AJ19" s="123" t="s">
        <v>12</v>
      </c>
      <c r="AK19" s="123" t="s">
        <v>9</v>
      </c>
      <c r="AL19" s="123"/>
      <c r="AM19" s="123" t="s">
        <v>14</v>
      </c>
      <c r="AN19" s="123" t="s">
        <v>15</v>
      </c>
      <c r="AO19" s="123" t="s">
        <v>12</v>
      </c>
      <c r="AP19" s="123" t="s">
        <v>9</v>
      </c>
      <c r="AQ19" s="123" t="s">
        <v>19</v>
      </c>
      <c r="AR19" s="123" t="s">
        <v>15</v>
      </c>
      <c r="AS19" s="123"/>
      <c r="AT19" s="123" t="s">
        <v>12</v>
      </c>
      <c r="AU19" s="123"/>
      <c r="AV19" s="123" t="s">
        <v>9</v>
      </c>
      <c r="AW19" s="179" t="s">
        <v>18</v>
      </c>
      <c r="AX19" s="179"/>
      <c r="AY19" s="102"/>
      <c r="AZ19" s="102"/>
      <c r="BA19" s="40" t="s">
        <v>22</v>
      </c>
      <c r="BB19" s="70"/>
      <c r="BC19" s="70"/>
      <c r="BD19" s="70"/>
      <c r="BE19" s="70"/>
      <c r="BF19" s="70"/>
      <c r="BG19" s="70"/>
      <c r="BH19" s="111"/>
      <c r="BI19" s="253"/>
      <c r="BJ19" s="52"/>
      <c r="BK19" s="257" t="s">
        <v>12</v>
      </c>
      <c r="BL19" s="123" t="s">
        <v>9</v>
      </c>
      <c r="BM19" s="123"/>
      <c r="BN19" s="123" t="s">
        <v>14</v>
      </c>
      <c r="BO19" s="123" t="s">
        <v>15</v>
      </c>
      <c r="BP19" s="123" t="s">
        <v>12</v>
      </c>
      <c r="BQ19" s="123" t="s">
        <v>9</v>
      </c>
      <c r="BR19" s="123" t="s">
        <v>19</v>
      </c>
      <c r="BS19" s="123" t="s">
        <v>15</v>
      </c>
      <c r="BT19" s="123"/>
      <c r="BU19" s="123" t="s">
        <v>12</v>
      </c>
      <c r="BV19" s="123"/>
      <c r="BW19" s="123" t="s">
        <v>9</v>
      </c>
      <c r="BX19" s="179" t="s">
        <v>18</v>
      </c>
      <c r="BY19" s="179"/>
      <c r="BZ19" s="275"/>
      <c r="CA19" s="279"/>
    </row>
    <row r="20" spans="1:79" ht="27.75" customHeight="1">
      <c r="A20" s="41"/>
      <c r="B20" s="71"/>
      <c r="C20" s="71"/>
      <c r="D20" s="71"/>
      <c r="E20" s="71"/>
      <c r="F20" s="71"/>
      <c r="G20" s="112"/>
      <c r="H20" s="114" t="s">
        <v>6</v>
      </c>
      <c r="I20" s="114"/>
      <c r="J20" s="124" t="str">
        <f>IF(入力!Q14-10&lt;=0,"",MID(入力!D14,入力!Q14-10,1))</f>
        <v/>
      </c>
      <c r="K20" s="124" t="str">
        <f>IF(入力!Q14-9&lt;=0,"",MID(入力!D14,入力!Q14-9,1))</f>
        <v/>
      </c>
      <c r="L20" s="124"/>
      <c r="M20" s="149" t="str">
        <f>IF(入力!Q14-8&lt;=0,"",MID(入力!D14,入力!Q14-8,1))</f>
        <v/>
      </c>
      <c r="N20" s="149" t="str">
        <f>IF(入力!Q14-7&lt;=0,"",MID(入力!D14,入力!Q14-7,1))</f>
        <v/>
      </c>
      <c r="O20" s="149" t="str">
        <f>IF(入力!Q14-6&lt;=0,"",MID(入力!D14,入力!Q14-6,1))</f>
        <v/>
      </c>
      <c r="P20" s="149" t="str">
        <f>IF(入力!Q14-5&lt;=0,"",MID(入力!D14,入力!Q14-5,1))</f>
        <v/>
      </c>
      <c r="Q20" s="149" t="str">
        <f>IF(入力!Q14-4&lt;=0,"",MID(入力!D14,入力!Q14-4,1))</f>
        <v/>
      </c>
      <c r="R20" s="149" t="str">
        <f>IF(入力!Q14-3&lt;=0,"",MID(入力!D14,入力!Q14-3,1))</f>
        <v/>
      </c>
      <c r="S20" s="149"/>
      <c r="T20" s="149" t="str">
        <f>IF(入力!Q14-2&lt;=0,"",MID(入力!D14,入力!Q14-2,1))</f>
        <v/>
      </c>
      <c r="U20" s="149"/>
      <c r="V20" s="176" t="str">
        <f>IF(入力!Q14-1&lt;=0,"",MID(入力!D14,入力!Q14-1,1))</f>
        <v/>
      </c>
      <c r="W20" s="149" t="str">
        <f>IF(入力!Q14-0&lt;=0,"",MID(入力!D14,入力!Q14,1))</f>
        <v/>
      </c>
      <c r="X20" s="149"/>
      <c r="Y20" s="190"/>
      <c r="Z20" s="102"/>
      <c r="AA20" s="41"/>
      <c r="AB20" s="71"/>
      <c r="AC20" s="71"/>
      <c r="AD20" s="71"/>
      <c r="AE20" s="71"/>
      <c r="AF20" s="71"/>
      <c r="AG20" s="112"/>
      <c r="AH20" s="114" t="s">
        <v>6</v>
      </c>
      <c r="AI20" s="114"/>
      <c r="AJ20" s="149" t="str">
        <f>J20</f>
        <v/>
      </c>
      <c r="AK20" s="149" t="str">
        <f>K20</f>
        <v/>
      </c>
      <c r="AL20" s="149"/>
      <c r="AM20" s="149" t="str">
        <f t="shared" ref="AM20:AR21" si="0">M20</f>
        <v/>
      </c>
      <c r="AN20" s="149" t="str">
        <f t="shared" si="0"/>
        <v/>
      </c>
      <c r="AO20" s="149" t="str">
        <f t="shared" si="0"/>
        <v/>
      </c>
      <c r="AP20" s="233" t="str">
        <f t="shared" si="0"/>
        <v/>
      </c>
      <c r="AQ20" s="234" t="str">
        <f t="shared" si="0"/>
        <v/>
      </c>
      <c r="AR20" s="236" t="str">
        <f t="shared" si="0"/>
        <v/>
      </c>
      <c r="AS20" s="149"/>
      <c r="AT20" s="176" t="str">
        <f>T20</f>
        <v/>
      </c>
      <c r="AU20" s="149"/>
      <c r="AV20" s="176" t="str">
        <f>V20</f>
        <v/>
      </c>
      <c r="AW20" s="149" t="str">
        <f>W20</f>
        <v/>
      </c>
      <c r="AX20" s="149"/>
      <c r="AY20" s="102"/>
      <c r="AZ20" s="102"/>
      <c r="BA20" s="41"/>
      <c r="BB20" s="71"/>
      <c r="BC20" s="71"/>
      <c r="BD20" s="71"/>
      <c r="BE20" s="71"/>
      <c r="BF20" s="71"/>
      <c r="BG20" s="71"/>
      <c r="BH20" s="112"/>
      <c r="BI20" s="116" t="s">
        <v>6</v>
      </c>
      <c r="BJ20" s="254"/>
      <c r="BK20" s="258" t="str">
        <f>AJ20</f>
        <v/>
      </c>
      <c r="BL20" s="149" t="str">
        <f>AK20</f>
        <v/>
      </c>
      <c r="BM20" s="149"/>
      <c r="BN20" s="149" t="str">
        <f t="shared" ref="BN20:BS21" si="1">AM20</f>
        <v/>
      </c>
      <c r="BO20" s="149" t="str">
        <f t="shared" si="1"/>
        <v/>
      </c>
      <c r="BP20" s="149" t="str">
        <f t="shared" si="1"/>
        <v/>
      </c>
      <c r="BQ20" s="176" t="str">
        <f t="shared" si="1"/>
        <v/>
      </c>
      <c r="BR20" s="149" t="str">
        <f t="shared" si="1"/>
        <v/>
      </c>
      <c r="BS20" s="176" t="str">
        <f t="shared" si="1"/>
        <v/>
      </c>
      <c r="BT20" s="149"/>
      <c r="BU20" s="176" t="str">
        <f>AT20</f>
        <v/>
      </c>
      <c r="BV20" s="149"/>
      <c r="BW20" s="176" t="str">
        <f>AV20</f>
        <v/>
      </c>
      <c r="BX20" s="149" t="str">
        <f>AW20</f>
        <v/>
      </c>
      <c r="BY20" s="149"/>
      <c r="BZ20" s="274"/>
      <c r="CA20" s="280"/>
    </row>
    <row r="21" spans="1:79" ht="12.95" customHeight="1">
      <c r="A21" s="40" t="s">
        <v>38</v>
      </c>
      <c r="B21" s="70"/>
      <c r="C21" s="70"/>
      <c r="D21" s="70"/>
      <c r="E21" s="70"/>
      <c r="F21" s="70"/>
      <c r="G21" s="111"/>
      <c r="H21" s="115" t="s">
        <v>21</v>
      </c>
      <c r="I21" s="119"/>
      <c r="J21" s="125" t="str">
        <f>IF(入力!Q15-10&lt;=0,"",MID(入力!D15,入力!Q15-10,1))</f>
        <v/>
      </c>
      <c r="K21" s="130" t="str">
        <f>IF(入力!Q15-9&lt;=0,"",MID(入力!D15,入力!Q15-9,1))</f>
        <v/>
      </c>
      <c r="L21" s="137"/>
      <c r="M21" s="150" t="str">
        <f>IF(入力!Q15-8&lt;=0,"",MID(入力!D15,入力!Q15-8,1))</f>
        <v/>
      </c>
      <c r="N21" s="150" t="str">
        <f>IF(入力!Q15-7&lt;=0,"",MID(入力!D15,入力!Q15-7,1))</f>
        <v/>
      </c>
      <c r="O21" s="150" t="str">
        <f>IF(入力!Q15-6&lt;=0,"",MID(入力!D15,入力!Q15-6,1))</f>
        <v/>
      </c>
      <c r="P21" s="150" t="str">
        <f>IF(入力!Q15-5&lt;=0,"",MID(入力!D15,入力!Q15-5,1))</f>
        <v/>
      </c>
      <c r="Q21" s="150" t="str">
        <f>IF(入力!Q15-4&lt;=0,"",MID(入力!D15,入力!Q15-4,1))</f>
        <v/>
      </c>
      <c r="R21" s="169" t="str">
        <f>IF(入力!Q15-3&lt;=0,"",MID(入力!D15,入力!Q15-3,1))</f>
        <v/>
      </c>
      <c r="S21" s="172"/>
      <c r="T21" s="169" t="str">
        <f>IF(入力!Q15-2&lt;=0,"",MID(入力!D15,入力!Q15-2,1))</f>
        <v/>
      </c>
      <c r="U21" s="172"/>
      <c r="V21" s="177" t="str">
        <f>IF(入力!Q15-1&lt;=0,"",MID(入力!D15,入力!Q15-1,1))</f>
        <v/>
      </c>
      <c r="W21" s="169" t="str">
        <f>IF(入力!Q15-0&lt;=0,"",MID(入力!D15,入力!Q15,1))</f>
        <v/>
      </c>
      <c r="X21" s="172"/>
      <c r="Y21" s="102"/>
      <c r="Z21" s="102"/>
      <c r="AA21" s="40" t="s">
        <v>38</v>
      </c>
      <c r="AB21" s="70"/>
      <c r="AC21" s="70"/>
      <c r="AD21" s="70"/>
      <c r="AE21" s="70"/>
      <c r="AF21" s="70"/>
      <c r="AG21" s="111"/>
      <c r="AH21" s="115" t="s">
        <v>21</v>
      </c>
      <c r="AI21" s="119"/>
      <c r="AJ21" s="150" t="str">
        <f>J21</f>
        <v/>
      </c>
      <c r="AK21" s="169" t="str">
        <f>K21</f>
        <v/>
      </c>
      <c r="AL21" s="172"/>
      <c r="AM21" s="150" t="str">
        <f t="shared" si="0"/>
        <v/>
      </c>
      <c r="AN21" s="150" t="str">
        <f t="shared" si="0"/>
        <v/>
      </c>
      <c r="AO21" s="150" t="str">
        <f t="shared" si="0"/>
        <v/>
      </c>
      <c r="AP21" s="150" t="str">
        <f t="shared" si="0"/>
        <v/>
      </c>
      <c r="AQ21" s="235" t="str">
        <f t="shared" si="0"/>
        <v/>
      </c>
      <c r="AR21" s="169" t="str">
        <f t="shared" si="0"/>
        <v/>
      </c>
      <c r="AS21" s="172"/>
      <c r="AT21" s="169" t="str">
        <f>T21</f>
        <v/>
      </c>
      <c r="AU21" s="172"/>
      <c r="AV21" s="177" t="str">
        <f>V21</f>
        <v/>
      </c>
      <c r="AW21" s="169" t="str">
        <f>W21</f>
        <v/>
      </c>
      <c r="AX21" s="172"/>
      <c r="AY21" s="102"/>
      <c r="AZ21" s="102"/>
      <c r="BA21" s="40" t="s">
        <v>38</v>
      </c>
      <c r="BB21" s="70"/>
      <c r="BC21" s="70"/>
      <c r="BD21" s="70"/>
      <c r="BE21" s="70"/>
      <c r="BF21" s="70"/>
      <c r="BG21" s="70"/>
      <c r="BH21" s="111"/>
      <c r="BI21" s="115" t="s">
        <v>21</v>
      </c>
      <c r="BJ21" s="255"/>
      <c r="BK21" s="259" t="str">
        <f>AJ21</f>
        <v/>
      </c>
      <c r="BL21" s="169" t="str">
        <f>AK21</f>
        <v/>
      </c>
      <c r="BM21" s="172"/>
      <c r="BN21" s="150" t="str">
        <f t="shared" si="1"/>
        <v/>
      </c>
      <c r="BO21" s="150" t="str">
        <f t="shared" si="1"/>
        <v/>
      </c>
      <c r="BP21" s="150" t="str">
        <f t="shared" si="1"/>
        <v/>
      </c>
      <c r="BQ21" s="177" t="str">
        <f t="shared" si="1"/>
        <v/>
      </c>
      <c r="BR21" s="150" t="str">
        <f t="shared" si="1"/>
        <v/>
      </c>
      <c r="BS21" s="267" t="str">
        <f t="shared" si="1"/>
        <v/>
      </c>
      <c r="BT21" s="269"/>
      <c r="BU21" s="267" t="str">
        <f>AT21</f>
        <v/>
      </c>
      <c r="BV21" s="269"/>
      <c r="BW21" s="177" t="str">
        <f>AV21</f>
        <v/>
      </c>
      <c r="BX21" s="169" t="str">
        <f>AW21</f>
        <v/>
      </c>
      <c r="BY21" s="172"/>
      <c r="BZ21" s="275"/>
      <c r="CA21" s="279"/>
    </row>
    <row r="22" spans="1:79" ht="18.75" customHeight="1">
      <c r="A22" s="41"/>
      <c r="B22" s="71"/>
      <c r="C22" s="71"/>
      <c r="D22" s="71"/>
      <c r="E22" s="71"/>
      <c r="F22" s="71"/>
      <c r="G22" s="112"/>
      <c r="H22" s="116"/>
      <c r="I22" s="120"/>
      <c r="J22" s="124"/>
      <c r="K22" s="131"/>
      <c r="L22" s="138"/>
      <c r="M22" s="149"/>
      <c r="N22" s="149"/>
      <c r="O22" s="149"/>
      <c r="P22" s="149"/>
      <c r="Q22" s="149"/>
      <c r="R22" s="170"/>
      <c r="S22" s="173"/>
      <c r="T22" s="170"/>
      <c r="U22" s="173"/>
      <c r="V22" s="176"/>
      <c r="W22" s="170"/>
      <c r="X22" s="173"/>
      <c r="Y22" s="101"/>
      <c r="Z22" s="102"/>
      <c r="AA22" s="41"/>
      <c r="AB22" s="71"/>
      <c r="AC22" s="71"/>
      <c r="AD22" s="71"/>
      <c r="AE22" s="71"/>
      <c r="AF22" s="71"/>
      <c r="AG22" s="112"/>
      <c r="AH22" s="116"/>
      <c r="AI22" s="120"/>
      <c r="AJ22" s="149"/>
      <c r="AK22" s="170"/>
      <c r="AL22" s="173"/>
      <c r="AM22" s="149"/>
      <c r="AN22" s="149"/>
      <c r="AO22" s="149"/>
      <c r="AP22" s="149"/>
      <c r="AQ22" s="149"/>
      <c r="AR22" s="170"/>
      <c r="AS22" s="173"/>
      <c r="AT22" s="170"/>
      <c r="AU22" s="173"/>
      <c r="AV22" s="149"/>
      <c r="AW22" s="170"/>
      <c r="AX22" s="173"/>
      <c r="AY22" s="102"/>
      <c r="AZ22" s="102"/>
      <c r="BA22" s="41"/>
      <c r="BB22" s="71"/>
      <c r="BC22" s="71"/>
      <c r="BD22" s="71"/>
      <c r="BE22" s="71"/>
      <c r="BF22" s="71"/>
      <c r="BG22" s="71"/>
      <c r="BH22" s="112"/>
      <c r="BI22" s="116"/>
      <c r="BJ22" s="254"/>
      <c r="BK22" s="258"/>
      <c r="BL22" s="170"/>
      <c r="BM22" s="173"/>
      <c r="BN22" s="149"/>
      <c r="BO22" s="149"/>
      <c r="BP22" s="149"/>
      <c r="BQ22" s="176"/>
      <c r="BR22" s="149"/>
      <c r="BS22" s="233"/>
      <c r="BT22" s="236"/>
      <c r="BU22" s="233"/>
      <c r="BV22" s="236"/>
      <c r="BW22" s="176"/>
      <c r="BX22" s="170"/>
      <c r="BY22" s="173"/>
      <c r="BZ22" s="274"/>
      <c r="CA22" s="278"/>
    </row>
    <row r="23" spans="1:79" ht="12.95" customHeight="1">
      <c r="A23" s="40" t="s">
        <v>71</v>
      </c>
      <c r="B23" s="70"/>
      <c r="C23" s="70"/>
      <c r="D23" s="70"/>
      <c r="E23" s="70"/>
      <c r="F23" s="70"/>
      <c r="G23" s="111"/>
      <c r="H23" s="115" t="s">
        <v>25</v>
      </c>
      <c r="I23" s="119"/>
      <c r="J23" s="125" t="str">
        <f>IF(入力!Q16-10&lt;=0,"",MID(入力!D16,入力!Q16-10,1))</f>
        <v/>
      </c>
      <c r="K23" s="130" t="str">
        <f>IF(入力!Q16-9&lt;=0,"",MID(入力!D16,入力!Q16-9,1))</f>
        <v/>
      </c>
      <c r="L23" s="137"/>
      <c r="M23" s="150" t="str">
        <f>IF(入力!Q16-8&lt;=0,"",MID(入力!D16,入力!Q16-8,1))</f>
        <v/>
      </c>
      <c r="N23" s="150" t="str">
        <f>IF(入力!Q16-7&lt;=0,"",MID(入力!D16,入力!Q16-7,1))</f>
        <v/>
      </c>
      <c r="O23" s="150" t="str">
        <f>IF(入力!Q16-6&lt;=0,"",MID(入力!D16,入力!Q16-6,1))</f>
        <v/>
      </c>
      <c r="P23" s="150" t="str">
        <f>IF(入力!Q16-5&lt;=0,"",MID(入力!D16,入力!Q16-5,1))</f>
        <v/>
      </c>
      <c r="Q23" s="150" t="str">
        <f>IF(入力!Q16-4&lt;=0,"",MID(入力!D16,入力!Q16-4,1))</f>
        <v/>
      </c>
      <c r="R23" s="169" t="str">
        <f>IF(入力!Q16-3&lt;=0,"",MID(入力!D16,入力!Q16-3,1))</f>
        <v/>
      </c>
      <c r="S23" s="172"/>
      <c r="T23" s="169" t="str">
        <f>IF(入力!Q16-2&lt;=0,"",MID(入力!D16,入力!Q16-2,1))</f>
        <v/>
      </c>
      <c r="U23" s="172"/>
      <c r="V23" s="177" t="str">
        <f>IF(入力!Q16-1&lt;=0,"",MID(入力!D16,入力!Q16-1,1))</f>
        <v/>
      </c>
      <c r="W23" s="169" t="str">
        <f>IF(入力!Q16-0&lt;=0,"",MID(入力!D16,入力!Q16,1))</f>
        <v/>
      </c>
      <c r="X23" s="172"/>
      <c r="Y23" s="102"/>
      <c r="Z23" s="102"/>
      <c r="AA23" s="40" t="s">
        <v>71</v>
      </c>
      <c r="AB23" s="70"/>
      <c r="AC23" s="70"/>
      <c r="AD23" s="70"/>
      <c r="AE23" s="70"/>
      <c r="AF23" s="70"/>
      <c r="AG23" s="111"/>
      <c r="AH23" s="115" t="s">
        <v>25</v>
      </c>
      <c r="AI23" s="119"/>
      <c r="AJ23" s="150" t="str">
        <f>J23</f>
        <v/>
      </c>
      <c r="AK23" s="169" t="str">
        <f>K23</f>
        <v/>
      </c>
      <c r="AL23" s="172"/>
      <c r="AM23" s="150" t="str">
        <f t="shared" ref="AM23:AR23" si="2">M23</f>
        <v/>
      </c>
      <c r="AN23" s="150" t="str">
        <f t="shared" si="2"/>
        <v/>
      </c>
      <c r="AO23" s="150" t="str">
        <f t="shared" si="2"/>
        <v/>
      </c>
      <c r="AP23" s="150" t="str">
        <f t="shared" si="2"/>
        <v/>
      </c>
      <c r="AQ23" s="150" t="str">
        <f t="shared" si="2"/>
        <v/>
      </c>
      <c r="AR23" s="169" t="str">
        <f t="shared" si="2"/>
        <v/>
      </c>
      <c r="AS23" s="172"/>
      <c r="AT23" s="169" t="str">
        <f>T23</f>
        <v/>
      </c>
      <c r="AU23" s="172"/>
      <c r="AV23" s="177" t="str">
        <f>V23</f>
        <v/>
      </c>
      <c r="AW23" s="169" t="str">
        <f>W23</f>
        <v/>
      </c>
      <c r="AX23" s="172"/>
      <c r="AY23" s="102"/>
      <c r="AZ23" s="102"/>
      <c r="BA23" s="40" t="s">
        <v>71</v>
      </c>
      <c r="BB23" s="70"/>
      <c r="BC23" s="70"/>
      <c r="BD23" s="70"/>
      <c r="BE23" s="70"/>
      <c r="BF23" s="70"/>
      <c r="BG23" s="70"/>
      <c r="BH23" s="111"/>
      <c r="BI23" s="115" t="s">
        <v>25</v>
      </c>
      <c r="BJ23" s="255"/>
      <c r="BK23" s="259" t="str">
        <f>AJ23</f>
        <v/>
      </c>
      <c r="BL23" s="169" t="str">
        <f>AK23</f>
        <v/>
      </c>
      <c r="BM23" s="172"/>
      <c r="BN23" s="150" t="str">
        <f t="shared" ref="BN23:BS23" si="3">AM23</f>
        <v/>
      </c>
      <c r="BO23" s="150" t="str">
        <f t="shared" si="3"/>
        <v/>
      </c>
      <c r="BP23" s="150" t="str">
        <f t="shared" si="3"/>
        <v/>
      </c>
      <c r="BQ23" s="177" t="str">
        <f t="shared" si="3"/>
        <v/>
      </c>
      <c r="BR23" s="150" t="str">
        <f t="shared" si="3"/>
        <v/>
      </c>
      <c r="BS23" s="267" t="str">
        <f t="shared" si="3"/>
        <v/>
      </c>
      <c r="BT23" s="269"/>
      <c r="BU23" s="267" t="str">
        <f>AT23</f>
        <v/>
      </c>
      <c r="BV23" s="269"/>
      <c r="BW23" s="177" t="str">
        <f>AV23</f>
        <v/>
      </c>
      <c r="BX23" s="169" t="str">
        <f>AW23</f>
        <v/>
      </c>
      <c r="BY23" s="172"/>
      <c r="BZ23" s="275"/>
      <c r="CA23" s="281"/>
    </row>
    <row r="24" spans="1:79" ht="18" customHeight="1">
      <c r="A24" s="41"/>
      <c r="B24" s="71"/>
      <c r="C24" s="71"/>
      <c r="D24" s="71"/>
      <c r="E24" s="71"/>
      <c r="F24" s="71"/>
      <c r="G24" s="112"/>
      <c r="H24" s="116"/>
      <c r="I24" s="120"/>
      <c r="J24" s="124"/>
      <c r="K24" s="131"/>
      <c r="L24" s="138"/>
      <c r="M24" s="149"/>
      <c r="N24" s="149"/>
      <c r="O24" s="149"/>
      <c r="P24" s="149"/>
      <c r="Q24" s="149"/>
      <c r="R24" s="170"/>
      <c r="S24" s="173"/>
      <c r="T24" s="170"/>
      <c r="U24" s="173"/>
      <c r="V24" s="176"/>
      <c r="W24" s="170"/>
      <c r="X24" s="173"/>
      <c r="Y24" s="102"/>
      <c r="Z24" s="102"/>
      <c r="AA24" s="41"/>
      <c r="AB24" s="71"/>
      <c r="AC24" s="71"/>
      <c r="AD24" s="71"/>
      <c r="AE24" s="71"/>
      <c r="AF24" s="71"/>
      <c r="AG24" s="112"/>
      <c r="AH24" s="116"/>
      <c r="AI24" s="120"/>
      <c r="AJ24" s="149"/>
      <c r="AK24" s="170"/>
      <c r="AL24" s="173"/>
      <c r="AM24" s="149"/>
      <c r="AN24" s="149"/>
      <c r="AO24" s="149"/>
      <c r="AP24" s="149"/>
      <c r="AQ24" s="149"/>
      <c r="AR24" s="170"/>
      <c r="AS24" s="173"/>
      <c r="AT24" s="170"/>
      <c r="AU24" s="173"/>
      <c r="AV24" s="149"/>
      <c r="AW24" s="170"/>
      <c r="AX24" s="173"/>
      <c r="AY24" s="102"/>
      <c r="AZ24" s="102"/>
      <c r="BA24" s="41"/>
      <c r="BB24" s="71"/>
      <c r="BC24" s="71"/>
      <c r="BD24" s="71"/>
      <c r="BE24" s="71"/>
      <c r="BF24" s="71"/>
      <c r="BG24" s="71"/>
      <c r="BH24" s="112"/>
      <c r="BI24" s="116"/>
      <c r="BJ24" s="254"/>
      <c r="BK24" s="258"/>
      <c r="BL24" s="170"/>
      <c r="BM24" s="173"/>
      <c r="BN24" s="149"/>
      <c r="BO24" s="149"/>
      <c r="BP24" s="149"/>
      <c r="BQ24" s="176"/>
      <c r="BR24" s="149"/>
      <c r="BS24" s="233"/>
      <c r="BT24" s="236"/>
      <c r="BU24" s="233"/>
      <c r="BV24" s="236"/>
      <c r="BW24" s="176"/>
      <c r="BX24" s="170"/>
      <c r="BY24" s="173"/>
      <c r="BZ24" s="274"/>
      <c r="CA24" s="278"/>
    </row>
    <row r="25" spans="1:79" ht="30.75" customHeight="1">
      <c r="A25" s="42" t="s">
        <v>28</v>
      </c>
      <c r="B25" s="42"/>
      <c r="C25" s="42"/>
      <c r="D25" s="42"/>
      <c r="E25" s="42"/>
      <c r="F25" s="42"/>
      <c r="G25" s="42"/>
      <c r="H25" s="117" t="s">
        <v>30</v>
      </c>
      <c r="I25" s="117"/>
      <c r="J25" s="125" t="str">
        <f>IF(入力!Q17-10&lt;=0,"",MID(入力!D17,入力!Q17-10,1))</f>
        <v/>
      </c>
      <c r="K25" s="130" t="str">
        <f>IF(入力!Q17-9&lt;=0,"",MID(入力!D17,入力!Q17-9,1))</f>
        <v/>
      </c>
      <c r="L25" s="137"/>
      <c r="M25" s="150" t="str">
        <f>IF(入力!Q17-8&lt;=0,"",MID(入力!D17,入力!Q17-8,1))</f>
        <v/>
      </c>
      <c r="N25" s="150" t="str">
        <f>IF(入力!Q17-7&lt;=0,"",MID(入力!D17,入力!Q17-7,1))</f>
        <v/>
      </c>
      <c r="O25" s="150" t="str">
        <f>IF(入力!Q17-6&lt;=0,"",MID(入力!D17,入力!Q17-6,1))</f>
        <v/>
      </c>
      <c r="P25" s="150" t="str">
        <f>IF(入力!Q17-5&lt;=0,"",MID(入力!D17,入力!Q17-5,1))</f>
        <v/>
      </c>
      <c r="Q25" s="150" t="str">
        <f>IF(入力!Q17-4&lt;=0,"",MID(入力!D17,入力!Q17-4,1))</f>
        <v/>
      </c>
      <c r="R25" s="169" t="str">
        <f>IF(入力!Q17-3&lt;=0,"",MID(入力!D17,入力!Q17-3,1))</f>
        <v/>
      </c>
      <c r="S25" s="172"/>
      <c r="T25" s="169" t="str">
        <f>IF(入力!Q17-2&lt;=0,"",MID(入力!D17,入力!Q17-2,1))</f>
        <v/>
      </c>
      <c r="U25" s="172"/>
      <c r="V25" s="177" t="str">
        <f>IF(入力!Q17-1&lt;=0,"",MID(入力!D17,入力!Q17-1,1))</f>
        <v/>
      </c>
      <c r="W25" s="169" t="str">
        <f>IF(入力!Q17-0&lt;=0,"",MID(入力!D17,入力!Q17,1))</f>
        <v/>
      </c>
      <c r="X25" s="172"/>
      <c r="Y25" s="102"/>
      <c r="Z25" s="102"/>
      <c r="AA25" s="42" t="s">
        <v>28</v>
      </c>
      <c r="AB25" s="42"/>
      <c r="AC25" s="42"/>
      <c r="AD25" s="42"/>
      <c r="AE25" s="42"/>
      <c r="AF25" s="42"/>
      <c r="AG25" s="42"/>
      <c r="AH25" s="117" t="s">
        <v>30</v>
      </c>
      <c r="AI25" s="117"/>
      <c r="AJ25" s="150" t="str">
        <f>J25</f>
        <v/>
      </c>
      <c r="AK25" s="150" t="str">
        <f>K25</f>
        <v/>
      </c>
      <c r="AL25" s="150"/>
      <c r="AM25" s="150" t="str">
        <f t="shared" ref="AM25:AR26" si="4">M25</f>
        <v/>
      </c>
      <c r="AN25" s="150" t="str">
        <f t="shared" si="4"/>
        <v/>
      </c>
      <c r="AO25" s="150" t="str">
        <f t="shared" si="4"/>
        <v/>
      </c>
      <c r="AP25" s="150" t="str">
        <f t="shared" si="4"/>
        <v/>
      </c>
      <c r="AQ25" s="150" t="str">
        <f t="shared" si="4"/>
        <v/>
      </c>
      <c r="AR25" s="150" t="str">
        <f t="shared" si="4"/>
        <v/>
      </c>
      <c r="AS25" s="150"/>
      <c r="AT25" s="150" t="str">
        <f>T25</f>
        <v/>
      </c>
      <c r="AU25" s="150"/>
      <c r="AV25" s="177" t="str">
        <f>V25</f>
        <v/>
      </c>
      <c r="AW25" s="150" t="str">
        <f>W25</f>
        <v/>
      </c>
      <c r="AX25" s="150"/>
      <c r="AY25" s="102"/>
      <c r="AZ25" s="102"/>
      <c r="BA25" s="42" t="s">
        <v>28</v>
      </c>
      <c r="BB25" s="42"/>
      <c r="BC25" s="42"/>
      <c r="BD25" s="42"/>
      <c r="BE25" s="42"/>
      <c r="BF25" s="42"/>
      <c r="BG25" s="42"/>
      <c r="BH25" s="42"/>
      <c r="BI25" s="115" t="s">
        <v>30</v>
      </c>
      <c r="BJ25" s="255"/>
      <c r="BK25" s="259" t="str">
        <f>AJ25</f>
        <v/>
      </c>
      <c r="BL25" s="169" t="str">
        <f>AK25</f>
        <v/>
      </c>
      <c r="BM25" s="172"/>
      <c r="BN25" s="150" t="str">
        <f t="shared" ref="BN25:BS26" si="5">AM25</f>
        <v/>
      </c>
      <c r="BO25" s="150" t="str">
        <f t="shared" si="5"/>
        <v/>
      </c>
      <c r="BP25" s="150" t="str">
        <f t="shared" si="5"/>
        <v/>
      </c>
      <c r="BQ25" s="177" t="str">
        <f t="shared" si="5"/>
        <v/>
      </c>
      <c r="BR25" s="150" t="str">
        <f t="shared" si="5"/>
        <v/>
      </c>
      <c r="BS25" s="267" t="str">
        <f t="shared" si="5"/>
        <v/>
      </c>
      <c r="BT25" s="269"/>
      <c r="BU25" s="267" t="str">
        <f>AT25</f>
        <v/>
      </c>
      <c r="BV25" s="269"/>
      <c r="BW25" s="177" t="str">
        <f>AV25</f>
        <v/>
      </c>
      <c r="BX25" s="169" t="str">
        <f>AW25</f>
        <v/>
      </c>
      <c r="BY25" s="172"/>
      <c r="BZ25" s="193"/>
      <c r="CA25" s="277"/>
    </row>
    <row r="26" spans="1:79" ht="33.75" customHeight="1">
      <c r="A26" s="43" t="s">
        <v>78</v>
      </c>
      <c r="B26" s="72"/>
      <c r="C26" s="72"/>
      <c r="D26" s="72"/>
      <c r="E26" s="72"/>
      <c r="F26" s="72"/>
      <c r="G26" s="72"/>
      <c r="H26" s="118" t="s">
        <v>31</v>
      </c>
      <c r="I26" s="121"/>
      <c r="J26" s="126" t="str">
        <f>IF(入力!Q18-10&lt;=0,"",MID(入力!D18,入力!Q18-10,1))</f>
        <v/>
      </c>
      <c r="K26" s="132" t="str">
        <f>IF(入力!Q18-9&lt;=0,"",MID(入力!D18,入力!Q18-9,1))</f>
        <v/>
      </c>
      <c r="L26" s="139"/>
      <c r="M26" s="151" t="str">
        <f>IF(入力!Q18-8&lt;=0,"",MID(入力!D18,入力!Q18-8,1))</f>
        <v/>
      </c>
      <c r="N26" s="151" t="str">
        <f>IF(入力!Q18-7&lt;=0,"",MID(入力!D18,入力!Q18-7,1))</f>
        <v/>
      </c>
      <c r="O26" s="151" t="str">
        <f>IF(入力!Q18-6&lt;=0,"",MID(入力!D18,入力!Q18-6,1))</f>
        <v/>
      </c>
      <c r="P26" s="151" t="str">
        <f>IF(入力!Q18-5&lt;=0,"",MID(入力!D18,入力!Q18-5,1))</f>
        <v/>
      </c>
      <c r="Q26" s="151" t="str">
        <f>IF(入力!Q18-4&lt;=0,"",MID(入力!D18,入力!Q18-4,1))</f>
        <v/>
      </c>
      <c r="R26" s="171" t="str">
        <f>IF(入力!Q18-3&lt;=0,"",MID(入力!D18,入力!Q18-3,1))</f>
        <v/>
      </c>
      <c r="S26" s="174"/>
      <c r="T26" s="171" t="str">
        <f>IF(入力!Q18-2&lt;=0,"",MID(入力!D18,入力!Q18-2,1))</f>
        <v/>
      </c>
      <c r="U26" s="174"/>
      <c r="V26" s="178" t="str">
        <f>IF(入力!Q18-1&lt;=0,"",MID(入力!D18,入力!Q18-1,1))</f>
        <v/>
      </c>
      <c r="W26" s="171" t="str">
        <f>IF(入力!Q18-0&lt;=0,"",MID(入力!D18,入力!Q18,1))</f>
        <v>0</v>
      </c>
      <c r="X26" s="188"/>
      <c r="Y26" s="189"/>
      <c r="Z26" s="193"/>
      <c r="AA26" s="43" t="s">
        <v>78</v>
      </c>
      <c r="AB26" s="72"/>
      <c r="AC26" s="72"/>
      <c r="AD26" s="72"/>
      <c r="AE26" s="72"/>
      <c r="AF26" s="72"/>
      <c r="AG26" s="72"/>
      <c r="AH26" s="118" t="s">
        <v>31</v>
      </c>
      <c r="AI26" s="118"/>
      <c r="AJ26" s="151" t="str">
        <f>J26</f>
        <v/>
      </c>
      <c r="AK26" s="151" t="str">
        <f>K26</f>
        <v/>
      </c>
      <c r="AL26" s="151"/>
      <c r="AM26" s="151" t="str">
        <f t="shared" si="4"/>
        <v/>
      </c>
      <c r="AN26" s="151" t="str">
        <f t="shared" si="4"/>
        <v/>
      </c>
      <c r="AO26" s="151" t="str">
        <f t="shared" si="4"/>
        <v/>
      </c>
      <c r="AP26" s="151" t="str">
        <f t="shared" si="4"/>
        <v/>
      </c>
      <c r="AQ26" s="151" t="str">
        <f t="shared" si="4"/>
        <v/>
      </c>
      <c r="AR26" s="151" t="str">
        <f t="shared" si="4"/>
        <v/>
      </c>
      <c r="AS26" s="151"/>
      <c r="AT26" s="151" t="str">
        <f>T26</f>
        <v/>
      </c>
      <c r="AU26" s="151"/>
      <c r="AV26" s="178" t="str">
        <f>V26</f>
        <v/>
      </c>
      <c r="AW26" s="151" t="str">
        <f>W26</f>
        <v>0</v>
      </c>
      <c r="AX26" s="238"/>
      <c r="AY26" s="189"/>
      <c r="AZ26" s="193"/>
      <c r="BA26" s="43" t="s">
        <v>78</v>
      </c>
      <c r="BB26" s="72"/>
      <c r="BC26" s="72"/>
      <c r="BD26" s="72"/>
      <c r="BE26" s="72"/>
      <c r="BF26" s="72"/>
      <c r="BG26" s="72"/>
      <c r="BH26" s="72"/>
      <c r="BI26" s="121" t="s">
        <v>31</v>
      </c>
      <c r="BJ26" s="256"/>
      <c r="BK26" s="260" t="str">
        <f>AJ26</f>
        <v/>
      </c>
      <c r="BL26" s="171" t="str">
        <f>AK26</f>
        <v/>
      </c>
      <c r="BM26" s="174"/>
      <c r="BN26" s="151" t="str">
        <f t="shared" si="5"/>
        <v/>
      </c>
      <c r="BO26" s="151" t="str">
        <f t="shared" si="5"/>
        <v/>
      </c>
      <c r="BP26" s="151" t="str">
        <f t="shared" si="5"/>
        <v/>
      </c>
      <c r="BQ26" s="178" t="str">
        <f t="shared" si="5"/>
        <v/>
      </c>
      <c r="BR26" s="151" t="str">
        <f t="shared" si="5"/>
        <v/>
      </c>
      <c r="BS26" s="268" t="str">
        <f t="shared" si="5"/>
        <v/>
      </c>
      <c r="BT26" s="270"/>
      <c r="BU26" s="268" t="str">
        <f>AT26</f>
        <v/>
      </c>
      <c r="BV26" s="270"/>
      <c r="BW26" s="178" t="str">
        <f>AV26</f>
        <v/>
      </c>
      <c r="BX26" s="171" t="str">
        <f>AW26</f>
        <v>0</v>
      </c>
      <c r="BY26" s="188"/>
      <c r="BZ26" s="273"/>
      <c r="CA26" s="277"/>
    </row>
    <row r="27" spans="1:79" ht="20.25" customHeight="1">
      <c r="A27" s="44" t="s">
        <v>109</v>
      </c>
      <c r="B27" s="73"/>
      <c r="C27" s="82"/>
      <c r="D27" s="97">
        <f>入力!D19</f>
        <v>0</v>
      </c>
      <c r="E27" s="108" t="s">
        <v>5</v>
      </c>
      <c r="F27" s="108">
        <f>入力!F19</f>
        <v>0</v>
      </c>
      <c r="G27" s="108"/>
      <c r="H27" s="108" t="s">
        <v>26</v>
      </c>
      <c r="I27" s="108"/>
      <c r="J27" s="127">
        <f>入力!H19</f>
        <v>0</v>
      </c>
      <c r="K27" s="127"/>
      <c r="L27" s="140" t="s">
        <v>59</v>
      </c>
      <c r="M27" s="152"/>
      <c r="N27" s="102"/>
      <c r="O27" s="102"/>
      <c r="P27" s="102"/>
      <c r="Q27" s="102"/>
      <c r="R27" s="102"/>
      <c r="S27" s="102"/>
      <c r="T27" s="102"/>
      <c r="U27" s="102"/>
      <c r="V27" s="102"/>
      <c r="W27" s="102"/>
      <c r="X27" s="102"/>
      <c r="Y27" s="102"/>
      <c r="Z27" s="102"/>
      <c r="AA27" s="44" t="s">
        <v>109</v>
      </c>
      <c r="AB27" s="73"/>
      <c r="AC27" s="82"/>
      <c r="AD27" s="97">
        <f>D27</f>
        <v>0</v>
      </c>
      <c r="AE27" s="108" t="s">
        <v>5</v>
      </c>
      <c r="AF27" s="108">
        <f>F27</f>
        <v>0</v>
      </c>
      <c r="AG27" s="108"/>
      <c r="AH27" s="108" t="s">
        <v>26</v>
      </c>
      <c r="AI27" s="108"/>
      <c r="AJ27" s="222">
        <f>J27</f>
        <v>0</v>
      </c>
      <c r="AK27" s="222"/>
      <c r="AL27" s="143" t="s">
        <v>59</v>
      </c>
      <c r="AM27" s="152"/>
      <c r="AN27" s="189"/>
      <c r="AO27" s="102"/>
      <c r="AP27" s="102"/>
      <c r="AQ27" s="102"/>
      <c r="AR27" s="102"/>
      <c r="AS27" s="102"/>
      <c r="AT27" s="102"/>
      <c r="AU27" s="102"/>
      <c r="AV27" s="102"/>
      <c r="AW27" s="102"/>
      <c r="AX27" s="102"/>
      <c r="AY27" s="102"/>
      <c r="AZ27" s="102"/>
      <c r="BA27" s="44" t="s">
        <v>109</v>
      </c>
      <c r="BB27" s="73"/>
      <c r="BC27" s="82"/>
      <c r="BD27" s="97">
        <f>AD27</f>
        <v>0</v>
      </c>
      <c r="BE27" s="108" t="s">
        <v>5</v>
      </c>
      <c r="BF27" s="108">
        <f>AF27</f>
        <v>0</v>
      </c>
      <c r="BG27" s="108"/>
      <c r="BH27" s="108" t="s">
        <v>26</v>
      </c>
      <c r="BI27" s="108"/>
      <c r="BJ27" s="108"/>
      <c r="BK27" s="222">
        <f>AJ27</f>
        <v>0</v>
      </c>
      <c r="BL27" s="222"/>
      <c r="BM27" s="143" t="s">
        <v>59</v>
      </c>
      <c r="BN27" s="152"/>
      <c r="BO27" s="102"/>
      <c r="BP27" s="102"/>
      <c r="BQ27" s="102"/>
      <c r="BR27" s="102"/>
      <c r="BS27" s="102"/>
      <c r="BT27" s="102"/>
      <c r="BU27" s="102"/>
      <c r="BV27" s="102"/>
      <c r="BW27" s="102"/>
      <c r="BX27" s="102"/>
      <c r="BY27" s="102"/>
      <c r="BZ27" s="193"/>
      <c r="CA27" s="277"/>
    </row>
    <row r="28" spans="1:79" ht="13.15" customHeight="1">
      <c r="A28" s="45"/>
      <c r="B28" s="74"/>
      <c r="C28" s="83"/>
      <c r="D28" s="27"/>
      <c r="E28" s="60"/>
      <c r="F28" s="60"/>
      <c r="G28" s="60"/>
      <c r="H28" s="60"/>
      <c r="I28" s="60"/>
      <c r="J28" s="128"/>
      <c r="K28" s="128"/>
      <c r="L28" s="141"/>
      <c r="M28" s="153" t="s">
        <v>32</v>
      </c>
      <c r="N28" s="102"/>
      <c r="O28" s="102"/>
      <c r="P28" s="102"/>
      <c r="Q28" s="102"/>
      <c r="R28" s="102"/>
      <c r="S28" s="102"/>
      <c r="T28" s="102"/>
      <c r="U28" s="102"/>
      <c r="V28" s="102"/>
      <c r="W28" s="102"/>
      <c r="X28" s="102"/>
      <c r="Y28" s="102"/>
      <c r="Z28" s="102"/>
      <c r="AA28" s="45"/>
      <c r="AB28" s="74"/>
      <c r="AC28" s="83"/>
      <c r="AD28" s="27"/>
      <c r="AE28" s="60"/>
      <c r="AF28" s="60"/>
      <c r="AG28" s="60"/>
      <c r="AH28" s="60"/>
      <c r="AI28" s="60"/>
      <c r="AJ28" s="223"/>
      <c r="AK28" s="223"/>
      <c r="AL28" s="93"/>
      <c r="AM28" s="153" t="s">
        <v>32</v>
      </c>
      <c r="AN28" s="189"/>
      <c r="AO28" s="102"/>
      <c r="AP28" s="102"/>
      <c r="AQ28" s="102"/>
      <c r="AR28" s="102"/>
      <c r="AS28" s="102"/>
      <c r="AT28" s="102"/>
      <c r="AU28" s="102"/>
      <c r="AV28" s="102"/>
      <c r="AW28" s="102"/>
      <c r="AX28" s="102"/>
      <c r="AY28" s="102"/>
      <c r="AZ28" s="102"/>
      <c r="BA28" s="45"/>
      <c r="BB28" s="74"/>
      <c r="BC28" s="83"/>
      <c r="BD28" s="27"/>
      <c r="BE28" s="60"/>
      <c r="BF28" s="60"/>
      <c r="BG28" s="60"/>
      <c r="BH28" s="60"/>
      <c r="BI28" s="60"/>
      <c r="BJ28" s="60"/>
      <c r="BK28" s="223"/>
      <c r="BL28" s="223"/>
      <c r="BM28" s="93"/>
      <c r="BN28" s="153" t="s">
        <v>32</v>
      </c>
      <c r="BO28" s="102"/>
      <c r="BP28" s="102"/>
      <c r="BQ28" s="102"/>
      <c r="BR28" s="102"/>
      <c r="BS28" s="102"/>
      <c r="BT28" s="102"/>
      <c r="BU28" s="102"/>
      <c r="BV28" s="102"/>
      <c r="BW28" s="102"/>
      <c r="BX28" s="102"/>
      <c r="BY28" s="102"/>
      <c r="BZ28" s="193"/>
      <c r="CA28" s="277"/>
    </row>
    <row r="29" spans="1:79" ht="12.95" customHeight="1">
      <c r="A29" s="46"/>
      <c r="B29" s="46"/>
      <c r="C29" s="46"/>
      <c r="D29" s="98" t="s">
        <v>17</v>
      </c>
      <c r="E29" s="109"/>
      <c r="F29" s="109"/>
      <c r="G29" s="109"/>
      <c r="H29" s="109"/>
      <c r="I29" s="109"/>
      <c r="J29" s="109"/>
      <c r="K29" s="109"/>
      <c r="L29" s="142"/>
      <c r="M29" s="153"/>
      <c r="N29" s="102"/>
      <c r="O29" s="102"/>
      <c r="P29" s="102"/>
      <c r="Q29" s="102"/>
      <c r="R29" s="102"/>
      <c r="S29" s="102"/>
      <c r="T29" s="102"/>
      <c r="U29" s="102"/>
      <c r="V29" s="102"/>
      <c r="W29" s="102"/>
      <c r="X29" s="102"/>
      <c r="Y29" s="102"/>
      <c r="Z29" s="102"/>
      <c r="AA29" s="199" t="s">
        <v>113</v>
      </c>
      <c r="AB29" s="209"/>
      <c r="AC29" s="213"/>
      <c r="AD29" s="46"/>
      <c r="AE29" s="46"/>
      <c r="AF29" s="46"/>
      <c r="AG29" s="46"/>
      <c r="AH29" s="46"/>
      <c r="AI29" s="46"/>
      <c r="AJ29" s="46"/>
      <c r="AK29" s="46"/>
      <c r="AL29" s="224"/>
      <c r="AM29" s="153"/>
      <c r="AN29" s="189"/>
      <c r="AO29" s="102"/>
      <c r="AP29" s="102"/>
      <c r="AQ29" s="102"/>
      <c r="AR29" s="102"/>
      <c r="AS29" s="102"/>
      <c r="AT29" s="102"/>
      <c r="AU29" s="102"/>
      <c r="AV29" s="102"/>
      <c r="AW29" s="102"/>
      <c r="AX29" s="102"/>
      <c r="AY29" s="102"/>
      <c r="AZ29" s="193"/>
      <c r="BA29" s="246"/>
      <c r="BB29" s="246"/>
      <c r="BC29" s="246"/>
      <c r="BD29" s="134"/>
      <c r="BE29" s="251"/>
      <c r="BF29" s="251"/>
      <c r="BG29" s="251"/>
      <c r="BH29" s="251"/>
      <c r="BI29" s="251"/>
      <c r="BJ29" s="251"/>
      <c r="BK29" s="251"/>
      <c r="BL29" s="251"/>
      <c r="BM29" s="37"/>
      <c r="BN29" s="153"/>
      <c r="BO29" s="102"/>
      <c r="BP29" s="102"/>
      <c r="BQ29" s="102"/>
      <c r="BR29" s="102"/>
      <c r="BS29" s="102"/>
      <c r="BT29" s="102"/>
      <c r="BU29" s="102"/>
      <c r="BV29" s="102"/>
      <c r="BW29" s="102"/>
      <c r="BX29" s="102"/>
      <c r="BY29" s="102"/>
      <c r="BZ29" s="193"/>
      <c r="CA29" s="277"/>
    </row>
    <row r="30" spans="1:79" ht="12.75" customHeight="1">
      <c r="A30" s="47" t="s">
        <v>112</v>
      </c>
      <c r="B30" s="75"/>
      <c r="C30" s="84"/>
      <c r="D30" s="97"/>
      <c r="E30" s="108"/>
      <c r="F30" s="108"/>
      <c r="G30" s="108"/>
      <c r="H30" s="108"/>
      <c r="I30" s="108"/>
      <c r="J30" s="108"/>
      <c r="K30" s="108"/>
      <c r="L30" s="143"/>
      <c r="M30" s="153" t="s">
        <v>27</v>
      </c>
      <c r="N30" s="102"/>
      <c r="O30" s="102"/>
      <c r="P30" s="102"/>
      <c r="Q30" s="102"/>
      <c r="R30" s="102"/>
      <c r="S30" s="102"/>
      <c r="T30" s="102"/>
      <c r="U30" s="102"/>
      <c r="V30" s="102"/>
      <c r="W30" s="102"/>
      <c r="X30" s="102"/>
      <c r="Y30" s="102"/>
      <c r="Z30" s="102"/>
      <c r="AA30" s="200"/>
      <c r="AB30" s="204"/>
      <c r="AC30" s="214"/>
      <c r="AD30" s="218" t="s">
        <v>75</v>
      </c>
      <c r="AE30" s="218"/>
      <c r="AF30" s="218"/>
      <c r="AG30" s="218"/>
      <c r="AH30" s="218"/>
      <c r="AI30" s="218"/>
      <c r="AJ30" s="218"/>
      <c r="AK30" s="218"/>
      <c r="AL30" s="225"/>
      <c r="AM30" s="153" t="s">
        <v>27</v>
      </c>
      <c r="AN30" s="189"/>
      <c r="AO30" s="102"/>
      <c r="AP30" s="102"/>
      <c r="AQ30" s="102"/>
      <c r="AR30" s="102"/>
      <c r="AS30" s="102"/>
      <c r="AT30" s="102"/>
      <c r="AU30" s="102"/>
      <c r="AV30" s="102"/>
      <c r="AW30" s="102"/>
      <c r="AX30" s="102"/>
      <c r="AY30" s="102"/>
      <c r="AZ30" s="193"/>
      <c r="BA30" s="247"/>
      <c r="BB30" s="247"/>
      <c r="BC30" s="247"/>
      <c r="BD30" s="250"/>
      <c r="BE30" s="252"/>
      <c r="BF30" s="252"/>
      <c r="BG30" s="252"/>
      <c r="BH30" s="252"/>
      <c r="BI30" s="252"/>
      <c r="BJ30" s="252"/>
      <c r="BK30" s="252"/>
      <c r="BL30" s="252"/>
      <c r="BM30" s="261"/>
      <c r="BN30" s="153" t="s">
        <v>27</v>
      </c>
      <c r="BO30" s="102"/>
      <c r="BP30" s="102"/>
      <c r="BQ30" s="102"/>
      <c r="BR30" s="102"/>
      <c r="BS30" s="102"/>
      <c r="BT30" s="102"/>
      <c r="BU30" s="102"/>
      <c r="BV30" s="102"/>
      <c r="BW30" s="102"/>
      <c r="BX30" s="102"/>
      <c r="BY30" s="102"/>
      <c r="BZ30" s="193"/>
      <c r="CA30" s="277"/>
    </row>
    <row r="31" spans="1:79" ht="13.9" customHeight="1">
      <c r="A31" s="48" t="s">
        <v>111</v>
      </c>
      <c r="B31" s="76"/>
      <c r="C31" s="85"/>
      <c r="D31" s="97" t="s">
        <v>36</v>
      </c>
      <c r="E31" s="108"/>
      <c r="F31" s="108"/>
      <c r="G31" s="108"/>
      <c r="H31" s="108"/>
      <c r="I31" s="108"/>
      <c r="J31" s="108"/>
      <c r="K31" s="108"/>
      <c r="L31" s="143"/>
      <c r="N31" s="102"/>
      <c r="O31" s="102"/>
      <c r="P31" s="102"/>
      <c r="Q31" s="102"/>
      <c r="R31" s="102"/>
      <c r="S31" s="102"/>
      <c r="T31" s="102"/>
      <c r="U31" s="102"/>
      <c r="V31" s="102"/>
      <c r="W31" s="102"/>
      <c r="X31" s="102"/>
      <c r="Y31" s="102"/>
      <c r="Z31" s="102"/>
      <c r="AA31" s="200"/>
      <c r="AB31" s="204"/>
      <c r="AC31" s="214"/>
      <c r="AD31" s="102"/>
      <c r="AE31" s="102"/>
      <c r="AF31" s="102"/>
      <c r="AG31" s="102"/>
      <c r="AH31" s="102"/>
      <c r="AI31" s="102"/>
      <c r="AJ31" s="102"/>
      <c r="AK31" s="102"/>
      <c r="AL31" s="193"/>
      <c r="AM31" s="229"/>
      <c r="AN31" s="189"/>
      <c r="AO31" s="102"/>
      <c r="AP31" s="102"/>
      <c r="AQ31" s="102"/>
      <c r="AR31" s="102"/>
      <c r="AS31" s="102"/>
      <c r="AT31" s="102"/>
      <c r="AU31" s="102"/>
      <c r="AV31" s="102"/>
      <c r="AW31" s="102"/>
      <c r="AX31" s="102"/>
      <c r="AY31" s="102"/>
      <c r="AZ31" s="240"/>
      <c r="BA31" s="248"/>
      <c r="BB31" s="248"/>
      <c r="BC31" s="248"/>
      <c r="BD31" s="248"/>
      <c r="BE31" s="248"/>
      <c r="BF31" s="248"/>
      <c r="BG31" s="248"/>
      <c r="BH31" s="248"/>
      <c r="BI31" s="248"/>
      <c r="BJ31" s="248"/>
      <c r="BK31" s="248"/>
      <c r="BL31" s="248"/>
      <c r="BM31" s="262"/>
      <c r="BO31" s="102"/>
      <c r="BP31" s="102"/>
      <c r="BQ31" s="102"/>
      <c r="BR31" s="102"/>
      <c r="BS31" s="102"/>
      <c r="BT31" s="102"/>
      <c r="BU31" s="102"/>
      <c r="BV31" s="102"/>
      <c r="BW31" s="102"/>
      <c r="BX31" s="102"/>
      <c r="BY31" s="102"/>
      <c r="BZ31" s="193"/>
      <c r="CA31" s="277"/>
    </row>
    <row r="32" spans="1:79" ht="10.7" customHeight="1">
      <c r="A32" s="49"/>
      <c r="B32" s="49"/>
      <c r="C32" s="49"/>
      <c r="D32" s="27"/>
      <c r="E32" s="60"/>
      <c r="F32" s="60"/>
      <c r="G32" s="60"/>
      <c r="H32" s="60"/>
      <c r="I32" s="60"/>
      <c r="J32" s="60"/>
      <c r="K32" s="60"/>
      <c r="L32" s="93"/>
      <c r="M32" s="154" t="s">
        <v>16</v>
      </c>
      <c r="N32" s="102"/>
      <c r="O32" s="102"/>
      <c r="P32" s="102"/>
      <c r="Q32" s="102"/>
      <c r="R32" s="102"/>
      <c r="S32" s="102"/>
      <c r="T32" s="102"/>
      <c r="U32" s="102"/>
      <c r="V32" s="102"/>
      <c r="W32" s="102"/>
      <c r="X32" s="102"/>
      <c r="Y32" s="102"/>
      <c r="Z32" s="102"/>
      <c r="AA32" s="201"/>
      <c r="AB32" s="210"/>
      <c r="AC32" s="215"/>
      <c r="AD32" s="218" t="s">
        <v>76</v>
      </c>
      <c r="AE32" s="218"/>
      <c r="AF32" s="218"/>
      <c r="AG32" s="218"/>
      <c r="AH32" s="218"/>
      <c r="AI32" s="218"/>
      <c r="AJ32" s="218"/>
      <c r="AK32" s="218"/>
      <c r="AL32" s="218"/>
      <c r="AM32" s="154" t="s">
        <v>16</v>
      </c>
      <c r="AN32" s="189"/>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54" t="s">
        <v>16</v>
      </c>
      <c r="BO32" s="102"/>
      <c r="BP32" s="102"/>
      <c r="BQ32" s="102"/>
      <c r="BR32" s="102"/>
      <c r="BS32" s="102"/>
      <c r="BT32" s="102"/>
      <c r="BU32" s="102"/>
      <c r="BV32" s="102"/>
      <c r="BW32" s="102"/>
      <c r="BX32" s="102"/>
      <c r="BY32" s="102"/>
      <c r="BZ32" s="193"/>
      <c r="CA32" s="277"/>
    </row>
    <row r="33" spans="1:79" ht="12.95" customHeight="1">
      <c r="A33" s="50" t="s">
        <v>79</v>
      </c>
      <c r="B33" s="77"/>
      <c r="C33" s="86"/>
      <c r="D33" s="99" t="s">
        <v>80</v>
      </c>
      <c r="E33" s="99"/>
      <c r="F33" s="99"/>
      <c r="G33" s="99"/>
      <c r="H33" s="99"/>
      <c r="I33" s="99"/>
      <c r="J33" s="99"/>
      <c r="K33" s="99"/>
      <c r="L33" s="99"/>
      <c r="M33" s="102"/>
      <c r="N33" s="102"/>
      <c r="O33" s="102"/>
      <c r="P33" s="102"/>
      <c r="Q33" s="102"/>
      <c r="R33" s="102"/>
      <c r="S33" s="102"/>
      <c r="T33" s="102"/>
      <c r="U33" s="102"/>
      <c r="V33" s="102"/>
      <c r="W33" s="102"/>
      <c r="X33" s="102"/>
      <c r="Y33" s="102"/>
      <c r="Z33" s="193"/>
      <c r="AA33" s="202" t="s">
        <v>35</v>
      </c>
      <c r="AB33" s="211"/>
      <c r="AC33" s="216"/>
      <c r="AD33" s="99" t="s">
        <v>80</v>
      </c>
      <c r="AE33" s="99"/>
      <c r="AF33" s="99"/>
      <c r="AG33" s="99"/>
      <c r="AH33" s="99"/>
      <c r="AI33" s="99"/>
      <c r="AJ33" s="99"/>
      <c r="AK33" s="99"/>
      <c r="AL33" s="226"/>
      <c r="AM33" s="102"/>
      <c r="AN33" s="189"/>
      <c r="AO33" s="102"/>
      <c r="AP33" s="102"/>
      <c r="AQ33" s="102"/>
      <c r="AR33" s="102"/>
      <c r="AS33" s="102"/>
      <c r="AT33" s="102"/>
      <c r="AU33" s="102"/>
      <c r="AV33" s="102"/>
      <c r="AW33" s="102"/>
      <c r="AX33" s="102"/>
      <c r="AY33" s="102"/>
      <c r="AZ33" s="241" t="s">
        <v>94</v>
      </c>
      <c r="BA33" s="241"/>
      <c r="BB33" s="241"/>
      <c r="BC33" s="241"/>
      <c r="BD33" s="241"/>
      <c r="BE33" s="241"/>
      <c r="BF33" s="241"/>
      <c r="BG33" s="241"/>
      <c r="BH33" s="241"/>
      <c r="BI33" s="241"/>
      <c r="BJ33" s="241"/>
      <c r="BK33" s="241"/>
      <c r="BL33" s="241"/>
      <c r="BM33" s="241"/>
      <c r="BN33" s="102"/>
      <c r="BO33" s="102"/>
      <c r="BP33" s="102"/>
      <c r="BQ33" s="102"/>
      <c r="BR33" s="102"/>
      <c r="BS33" s="102"/>
      <c r="BT33" s="102"/>
      <c r="BU33" s="102"/>
      <c r="BV33" s="102"/>
      <c r="BW33" s="102"/>
      <c r="BX33" s="102"/>
      <c r="BY33" s="102"/>
      <c r="BZ33" s="193"/>
      <c r="CA33" s="277"/>
    </row>
    <row r="34" spans="1:79" ht="12.95" customHeight="1">
      <c r="A34" s="51"/>
      <c r="B34" s="78"/>
      <c r="C34" s="87"/>
      <c r="D34" s="100" t="s">
        <v>50</v>
      </c>
      <c r="E34" s="100"/>
      <c r="F34" s="100"/>
      <c r="G34" s="100"/>
      <c r="H34" s="100"/>
      <c r="I34" s="100"/>
      <c r="J34" s="100"/>
      <c r="K34" s="100"/>
      <c r="L34" s="100"/>
      <c r="M34" s="155" t="s">
        <v>24</v>
      </c>
      <c r="N34" s="102"/>
      <c r="O34" s="102"/>
      <c r="P34" s="102"/>
      <c r="Q34" s="102"/>
      <c r="R34" s="102"/>
      <c r="S34" s="102"/>
      <c r="T34" s="102"/>
      <c r="U34" s="102"/>
      <c r="V34" s="102"/>
      <c r="W34" s="102"/>
      <c r="X34" s="102"/>
      <c r="Y34" s="102"/>
      <c r="Z34" s="193"/>
      <c r="AA34" s="203"/>
      <c r="AB34" s="212"/>
      <c r="AC34" s="217"/>
      <c r="AD34" s="219" t="s">
        <v>81</v>
      </c>
      <c r="AE34" s="219"/>
      <c r="AF34" s="219"/>
      <c r="AG34" s="219"/>
      <c r="AH34" s="219"/>
      <c r="AI34" s="219"/>
      <c r="AJ34" s="219"/>
      <c r="AK34" s="219"/>
      <c r="AL34" s="227"/>
      <c r="AM34" s="155" t="s">
        <v>24</v>
      </c>
      <c r="AN34" s="189"/>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55" t="s">
        <v>24</v>
      </c>
      <c r="BO34" s="102"/>
      <c r="BP34" s="102"/>
      <c r="BQ34" s="102"/>
      <c r="BR34" s="102"/>
      <c r="BS34" s="102"/>
      <c r="BT34" s="102"/>
      <c r="BU34" s="102"/>
      <c r="BV34" s="102"/>
      <c r="BW34" s="102"/>
      <c r="BX34" s="102"/>
      <c r="BY34" s="102"/>
      <c r="BZ34" s="193"/>
      <c r="CA34" s="277"/>
    </row>
    <row r="35" spans="1:79" ht="12.75" customHeight="1">
      <c r="A35" s="52"/>
      <c r="B35" s="52"/>
      <c r="C35" s="52"/>
      <c r="D35" s="52"/>
      <c r="E35" s="52"/>
      <c r="F35" s="52"/>
      <c r="G35" s="52"/>
      <c r="H35" s="52"/>
      <c r="I35" s="52"/>
      <c r="J35" s="52"/>
      <c r="K35" s="52"/>
      <c r="L35" s="144"/>
      <c r="M35" s="102"/>
      <c r="N35" s="102"/>
      <c r="O35" s="102"/>
      <c r="P35" s="102"/>
      <c r="Q35" s="102"/>
      <c r="R35" s="102"/>
      <c r="S35" s="102"/>
      <c r="T35" s="102"/>
      <c r="U35" s="102"/>
      <c r="V35" s="102"/>
      <c r="W35" s="102"/>
      <c r="X35" s="102"/>
      <c r="Y35" s="102"/>
      <c r="Z35" s="193"/>
      <c r="AA35" s="204"/>
      <c r="AB35" s="204"/>
      <c r="AC35" s="204"/>
      <c r="AD35" s="220"/>
      <c r="AE35" s="220"/>
      <c r="AF35" s="220"/>
      <c r="AG35" s="220"/>
      <c r="AH35" s="220"/>
      <c r="AI35" s="220"/>
      <c r="AJ35" s="220"/>
      <c r="AK35" s="220"/>
      <c r="AL35" s="220"/>
      <c r="AM35" s="102"/>
      <c r="AN35" s="189"/>
      <c r="AO35" s="102"/>
      <c r="AP35" s="102"/>
      <c r="AQ35" s="102"/>
      <c r="AR35" s="102"/>
      <c r="AS35" s="102"/>
      <c r="AT35" s="102"/>
      <c r="AU35" s="102"/>
      <c r="AV35" s="102"/>
      <c r="AW35" s="102"/>
      <c r="AX35" s="102"/>
      <c r="AY35" s="102"/>
      <c r="AZ35" s="242" t="s">
        <v>84</v>
      </c>
      <c r="BA35" s="249"/>
      <c r="BB35" s="249"/>
      <c r="BC35" s="249"/>
      <c r="BD35" s="249"/>
      <c r="BE35" s="249"/>
      <c r="BF35" s="249"/>
      <c r="BG35" s="249"/>
      <c r="BH35" s="249"/>
      <c r="BI35" s="249"/>
      <c r="BJ35" s="249"/>
      <c r="BK35" s="249"/>
      <c r="BL35" s="249"/>
      <c r="BM35" s="54"/>
      <c r="BN35" s="102"/>
      <c r="BO35" s="102"/>
      <c r="BP35" s="102"/>
      <c r="BQ35" s="102"/>
      <c r="BR35" s="102"/>
      <c r="BS35" s="102"/>
      <c r="BT35" s="102"/>
      <c r="BU35" s="102"/>
      <c r="BV35" s="102"/>
      <c r="BW35" s="102"/>
      <c r="BX35" s="102"/>
      <c r="BY35" s="102"/>
      <c r="BZ35" s="193"/>
      <c r="CA35" s="277"/>
    </row>
    <row r="36" spans="1:79" ht="12.95" customHeight="1">
      <c r="A36" s="53"/>
      <c r="B36" s="53"/>
      <c r="C36" s="53"/>
      <c r="D36" s="53"/>
      <c r="E36" s="53"/>
      <c r="F36" s="53"/>
      <c r="G36" s="53"/>
      <c r="H36" s="53"/>
      <c r="I36" s="53"/>
      <c r="J36" s="53"/>
      <c r="K36" s="53"/>
      <c r="L36" s="53"/>
      <c r="M36" s="156" t="s">
        <v>42</v>
      </c>
      <c r="N36" s="102"/>
      <c r="O36" s="102"/>
      <c r="P36" s="102"/>
      <c r="Q36" s="102"/>
      <c r="R36" s="102"/>
      <c r="S36" s="102"/>
      <c r="T36" s="102"/>
      <c r="U36" s="102"/>
      <c r="V36" s="102"/>
      <c r="W36" s="102"/>
      <c r="X36" s="102"/>
      <c r="Y36" s="102"/>
      <c r="Z36" s="193"/>
      <c r="AA36" s="205"/>
      <c r="AB36" s="205"/>
      <c r="AC36" s="205"/>
      <c r="AD36" s="221"/>
      <c r="AE36" s="221"/>
      <c r="AF36" s="221"/>
      <c r="AG36" s="221"/>
      <c r="AH36" s="221"/>
      <c r="AI36" s="221"/>
      <c r="AJ36" s="221"/>
      <c r="AK36" s="221"/>
      <c r="AL36" s="221"/>
      <c r="AM36" s="230" t="s">
        <v>42</v>
      </c>
      <c r="AN36" s="189"/>
      <c r="AO36" s="102"/>
      <c r="AP36" s="102"/>
      <c r="AQ36" s="102"/>
      <c r="AR36" s="102"/>
      <c r="AS36" s="102"/>
      <c r="AT36" s="102"/>
      <c r="AU36" s="102"/>
      <c r="AV36" s="102"/>
      <c r="AW36" s="102"/>
      <c r="AX36" s="102"/>
      <c r="AY36" s="102"/>
      <c r="AZ36" s="242" t="s">
        <v>114</v>
      </c>
      <c r="BA36" s="249"/>
      <c r="BB36" s="249"/>
      <c r="BC36" s="249"/>
      <c r="BD36" s="249"/>
      <c r="BE36" s="249"/>
      <c r="BF36" s="249"/>
      <c r="BG36" s="249"/>
      <c r="BH36" s="249"/>
      <c r="BI36" s="249"/>
      <c r="BJ36" s="249"/>
      <c r="BK36" s="249"/>
      <c r="BL36" s="249"/>
      <c r="BM36" s="54"/>
      <c r="BN36" s="156" t="s">
        <v>42</v>
      </c>
      <c r="BO36" s="102"/>
      <c r="BP36" s="102"/>
      <c r="BQ36" s="102"/>
      <c r="BR36" s="102"/>
      <c r="BS36" s="102"/>
      <c r="BT36" s="102"/>
      <c r="BU36" s="102"/>
      <c r="BV36" s="102"/>
      <c r="BW36" s="102"/>
      <c r="BX36" s="102"/>
      <c r="BY36" s="102"/>
      <c r="BZ36" s="193"/>
      <c r="CA36" s="277"/>
    </row>
    <row r="37" spans="1:79" ht="23.25" customHeight="1">
      <c r="A37" s="54" t="s">
        <v>82</v>
      </c>
      <c r="B37" s="54"/>
      <c r="C37" s="54"/>
      <c r="D37" s="54"/>
      <c r="E37" s="54"/>
      <c r="F37" s="54"/>
      <c r="G37" s="54"/>
      <c r="H37" s="54"/>
      <c r="I37" s="54"/>
      <c r="J37" s="54"/>
      <c r="K37" s="54"/>
      <c r="L37" s="54"/>
      <c r="M37" s="157"/>
      <c r="N37" s="49"/>
      <c r="O37" s="49"/>
      <c r="P37" s="49"/>
      <c r="Q37" s="49"/>
      <c r="R37" s="49"/>
      <c r="S37" s="49"/>
      <c r="T37" s="49"/>
      <c r="U37" s="49"/>
      <c r="V37" s="49"/>
      <c r="W37" s="49"/>
      <c r="X37" s="49"/>
      <c r="Y37" s="102"/>
      <c r="Z37" s="194" t="s">
        <v>83</v>
      </c>
      <c r="AA37" s="206"/>
      <c r="AB37" s="206"/>
      <c r="AC37" s="206"/>
      <c r="AD37" s="206"/>
      <c r="AE37" s="206"/>
      <c r="AF37" s="206"/>
      <c r="AG37" s="206"/>
      <c r="AH37" s="206"/>
      <c r="AI37" s="206"/>
      <c r="AJ37" s="206"/>
      <c r="AK37" s="206"/>
      <c r="AL37" s="228"/>
      <c r="AM37" s="157"/>
      <c r="AN37" s="231"/>
      <c r="AO37" s="49"/>
      <c r="AP37" s="49"/>
      <c r="AQ37" s="49"/>
      <c r="AR37" s="49"/>
      <c r="AS37" s="49"/>
      <c r="AT37" s="49"/>
      <c r="AU37" s="49"/>
      <c r="AV37" s="49"/>
      <c r="AW37" s="49"/>
      <c r="AX37" s="49"/>
      <c r="AY37" s="102"/>
      <c r="AZ37" s="243" t="s">
        <v>115</v>
      </c>
      <c r="BA37" s="243"/>
      <c r="BB37" s="243"/>
      <c r="BC37" s="243"/>
      <c r="BD37" s="243"/>
      <c r="BE37" s="243"/>
      <c r="BF37" s="243"/>
      <c r="BG37" s="243"/>
      <c r="BH37" s="243"/>
      <c r="BI37" s="243"/>
      <c r="BJ37" s="243"/>
      <c r="BK37" s="243"/>
      <c r="BL37" s="243"/>
      <c r="BM37" s="263"/>
      <c r="BN37" s="157"/>
      <c r="BO37" s="49"/>
      <c r="BP37" s="49"/>
      <c r="BQ37" s="49"/>
      <c r="BR37" s="49"/>
      <c r="BS37" s="49"/>
      <c r="BT37" s="49"/>
      <c r="BU37" s="49"/>
      <c r="BV37" s="49"/>
      <c r="BW37" s="49"/>
      <c r="BX37" s="49"/>
      <c r="BY37" s="49"/>
      <c r="BZ37" s="193"/>
      <c r="CA37" s="277"/>
    </row>
    <row r="38" spans="1:79" ht="57.6"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191"/>
      <c r="Z38" s="195"/>
      <c r="AA38" s="207"/>
      <c r="AB38" s="207"/>
      <c r="AC38" s="207"/>
      <c r="AD38" s="207"/>
      <c r="AE38" s="207"/>
      <c r="AF38" s="207"/>
      <c r="AG38" s="207"/>
      <c r="AH38" s="207"/>
      <c r="AI38" s="207"/>
      <c r="AJ38" s="207"/>
      <c r="AK38" s="207"/>
      <c r="AL38" s="207"/>
      <c r="AM38" s="207"/>
      <c r="AN38" s="232"/>
      <c r="AO38" s="232"/>
      <c r="AP38" s="232"/>
      <c r="AQ38" s="232"/>
      <c r="AR38" s="232"/>
      <c r="AS38" s="232"/>
      <c r="AT38" s="232"/>
      <c r="AU38" s="232"/>
      <c r="AV38" s="232"/>
      <c r="AW38" s="232"/>
      <c r="AX38" s="232"/>
      <c r="AY38" s="239"/>
      <c r="AZ38" s="244"/>
      <c r="BA38" s="244"/>
      <c r="BB38" s="244"/>
      <c r="BC38" s="244"/>
      <c r="BD38" s="244"/>
      <c r="BE38" s="244"/>
      <c r="BF38" s="244"/>
      <c r="BG38" s="244"/>
      <c r="BH38" s="244"/>
      <c r="BI38" s="244"/>
      <c r="BJ38" s="244"/>
      <c r="BK38" s="244"/>
      <c r="BL38" s="244"/>
      <c r="BM38" s="264"/>
      <c r="BN38" s="265"/>
      <c r="BO38" s="266"/>
      <c r="BP38" s="266"/>
      <c r="BQ38" s="266"/>
      <c r="BR38" s="266"/>
      <c r="BS38" s="266"/>
      <c r="BT38" s="266"/>
      <c r="BU38" s="266"/>
      <c r="BV38" s="266"/>
      <c r="BW38" s="266"/>
      <c r="BX38" s="266"/>
      <c r="BY38" s="266"/>
      <c r="BZ38" s="276"/>
    </row>
    <row r="39" spans="1:79" ht="13.7" customHeight="1">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row>
  </sheetData>
  <sheetProtection algorithmName="SHA-512" hashValue="BpVZtLOrHC74hZyTLDYUpFrvWOO2mIwPvcOMlY1HHuGIo/nNvh5uzRYmr3ty0MZfXiF0/M8jTXX+q4NHBeGu/w==" saltValue="2BGsS0A1AkulfbBSoVT7nw==" spinCount="100000" sheet="1" objects="1" scenarios="1"/>
  <customSheetViews>
    <customSheetView guid="{4017CB00-6696-4581-9194-2238776B6A1D}" showPageBreaks="1" fitToPage="1">
      <selection sqref="A1:D1"/>
      <pageMargins left="0.31496062992125984" right="0.6692913385826772" top="0.78740157480314965" bottom="0.78740157480314965" header="0.51181102362204722" footer="0.51181102362204722"/>
      <pageSetup paperSize="9" scale="68" orientation="landscape" r:id="rId1"/>
      <headerFooter alignWithMargins="0"/>
    </customSheetView>
  </customSheetViews>
  <mergeCells count="346">
    <mergeCell ref="A1:D1"/>
    <mergeCell ref="E1:P1"/>
    <mergeCell ref="Q1:V1"/>
    <mergeCell ref="W1:Y1"/>
    <mergeCell ref="AA1:AD1"/>
    <mergeCell ref="AE1:AP1"/>
    <mergeCell ref="AQ1:AV1"/>
    <mergeCell ref="AW1:AY1"/>
    <mergeCell ref="BA1:BD1"/>
    <mergeCell ref="BE1:BQ1"/>
    <mergeCell ref="BR1:BW1"/>
    <mergeCell ref="BX1:BZ1"/>
    <mergeCell ref="A2:D2"/>
    <mergeCell ref="E2:P2"/>
    <mergeCell ref="Q2:V2"/>
    <mergeCell ref="W2:Y2"/>
    <mergeCell ref="AA2:AD2"/>
    <mergeCell ref="AE2:AP2"/>
    <mergeCell ref="AQ2:AV2"/>
    <mergeCell ref="AW2:AY2"/>
    <mergeCell ref="BA2:BD2"/>
    <mergeCell ref="BE2:BQ2"/>
    <mergeCell ref="BR2:BW2"/>
    <mergeCell ref="BX2:BZ2"/>
    <mergeCell ref="E3:P3"/>
    <mergeCell ref="Q3:V3"/>
    <mergeCell ref="W3:Y3"/>
    <mergeCell ref="AE3:AP3"/>
    <mergeCell ref="AQ3:AV3"/>
    <mergeCell ref="AW3:AY3"/>
    <mergeCell ref="BE3:BQ3"/>
    <mergeCell ref="BR3:BW3"/>
    <mergeCell ref="BX3:BZ3"/>
    <mergeCell ref="E4:Y4"/>
    <mergeCell ref="AE4:AY4"/>
    <mergeCell ref="BE4:BZ4"/>
    <mergeCell ref="E5:Y5"/>
    <mergeCell ref="AE5:AY5"/>
    <mergeCell ref="BE5:BZ5"/>
    <mergeCell ref="E6:Y6"/>
    <mergeCell ref="AE6:AY6"/>
    <mergeCell ref="BE6:BZ6"/>
    <mergeCell ref="A7:J7"/>
    <mergeCell ref="K7:X7"/>
    <mergeCell ref="AA7:AJ7"/>
    <mergeCell ref="AK7:AX7"/>
    <mergeCell ref="BA7:BK7"/>
    <mergeCell ref="BL7:BY7"/>
    <mergeCell ref="A8:J8"/>
    <mergeCell ref="K8:X8"/>
    <mergeCell ref="AA8:AJ8"/>
    <mergeCell ref="AK8:AX8"/>
    <mergeCell ref="BA8:BK8"/>
    <mergeCell ref="BL8:BY8"/>
    <mergeCell ref="A9:X9"/>
    <mergeCell ref="AA9:AX9"/>
    <mergeCell ref="BA9:BY9"/>
    <mergeCell ref="B10:X10"/>
    <mergeCell ref="AB10:AX10"/>
    <mergeCell ref="BB10:BY10"/>
    <mergeCell ref="A11:X11"/>
    <mergeCell ref="AA11:AX11"/>
    <mergeCell ref="BA11:BY11"/>
    <mergeCell ref="A12:X12"/>
    <mergeCell ref="AA12:AX12"/>
    <mergeCell ref="BA12:BY12"/>
    <mergeCell ref="A13:C13"/>
    <mergeCell ref="D13:N13"/>
    <mergeCell ref="O13:X13"/>
    <mergeCell ref="AA13:AC13"/>
    <mergeCell ref="AD13:AN13"/>
    <mergeCell ref="AO13:AX13"/>
    <mergeCell ref="BA13:BC13"/>
    <mergeCell ref="BD13:BO13"/>
    <mergeCell ref="BP13:BY13"/>
    <mergeCell ref="A14:C14"/>
    <mergeCell ref="D14:N14"/>
    <mergeCell ref="O14:X14"/>
    <mergeCell ref="AA14:AC14"/>
    <mergeCell ref="AD14:AN14"/>
    <mergeCell ref="AO14:AX14"/>
    <mergeCell ref="BA14:BC14"/>
    <mergeCell ref="BD14:BO14"/>
    <mergeCell ref="BP14:BY14"/>
    <mergeCell ref="A15:L15"/>
    <mergeCell ref="M15:X15"/>
    <mergeCell ref="AA15:AL15"/>
    <mergeCell ref="AM15:AX15"/>
    <mergeCell ref="BA15:BM15"/>
    <mergeCell ref="BN15:BY15"/>
    <mergeCell ref="A16:K16"/>
    <mergeCell ref="AA16:AK16"/>
    <mergeCell ref="BA16:BL16"/>
    <mergeCell ref="H17:I17"/>
    <mergeCell ref="K17:L17"/>
    <mergeCell ref="AH17:AI17"/>
    <mergeCell ref="AK17:AL17"/>
    <mergeCell ref="BI17:BJ17"/>
    <mergeCell ref="BL17:BM17"/>
    <mergeCell ref="A18:K18"/>
    <mergeCell ref="AA18:AK18"/>
    <mergeCell ref="BA18:BL18"/>
    <mergeCell ref="H19:I19"/>
    <mergeCell ref="K19:L19"/>
    <mergeCell ref="R19:S19"/>
    <mergeCell ref="T19:U19"/>
    <mergeCell ref="W19:X19"/>
    <mergeCell ref="AH19:AI19"/>
    <mergeCell ref="AK19:AL19"/>
    <mergeCell ref="AR19:AS19"/>
    <mergeCell ref="AT19:AU19"/>
    <mergeCell ref="AW19:AX19"/>
    <mergeCell ref="BI19:BJ19"/>
    <mergeCell ref="BL19:BM19"/>
    <mergeCell ref="BS19:BT19"/>
    <mergeCell ref="BU19:BV19"/>
    <mergeCell ref="BX19:BY19"/>
    <mergeCell ref="H20:I20"/>
    <mergeCell ref="K20:L20"/>
    <mergeCell ref="R20:S20"/>
    <mergeCell ref="T20:U20"/>
    <mergeCell ref="W20:X20"/>
    <mergeCell ref="AH20:AI20"/>
    <mergeCell ref="AK20:AL20"/>
    <mergeCell ref="AR20:AS20"/>
    <mergeCell ref="AT20:AU20"/>
    <mergeCell ref="AW20:AX20"/>
    <mergeCell ref="BI20:BJ20"/>
    <mergeCell ref="BL20:BM20"/>
    <mergeCell ref="BS20:BT20"/>
    <mergeCell ref="BU20:BV20"/>
    <mergeCell ref="BX20:BY20"/>
    <mergeCell ref="A25:G25"/>
    <mergeCell ref="H25:I25"/>
    <mergeCell ref="K25:L25"/>
    <mergeCell ref="R25:S25"/>
    <mergeCell ref="T25:U25"/>
    <mergeCell ref="W25:X25"/>
    <mergeCell ref="AA25:AG25"/>
    <mergeCell ref="AH25:AI25"/>
    <mergeCell ref="AK25:AL25"/>
    <mergeCell ref="AR25:AS25"/>
    <mergeCell ref="AT25:AU25"/>
    <mergeCell ref="AW25:AX25"/>
    <mergeCell ref="BA25:BH25"/>
    <mergeCell ref="BI25:BJ25"/>
    <mergeCell ref="BL25:BM25"/>
    <mergeCell ref="BS25:BT25"/>
    <mergeCell ref="BU25:BV25"/>
    <mergeCell ref="BX25:BY25"/>
    <mergeCell ref="A26:G26"/>
    <mergeCell ref="H26:I26"/>
    <mergeCell ref="K26:L26"/>
    <mergeCell ref="R26:S26"/>
    <mergeCell ref="T26:U26"/>
    <mergeCell ref="W26:X26"/>
    <mergeCell ref="AA26:AG26"/>
    <mergeCell ref="AH26:AI26"/>
    <mergeCell ref="AK26:AL26"/>
    <mergeCell ref="AR26:AS26"/>
    <mergeCell ref="AT26:AU26"/>
    <mergeCell ref="AW26:AX26"/>
    <mergeCell ref="BA26:BH26"/>
    <mergeCell ref="BI26:BJ26"/>
    <mergeCell ref="BL26:BM26"/>
    <mergeCell ref="BS26:BT26"/>
    <mergeCell ref="BU26:BV26"/>
    <mergeCell ref="BX26:BY26"/>
    <mergeCell ref="N27:X27"/>
    <mergeCell ref="AN27:AX27"/>
    <mergeCell ref="BO27:BY27"/>
    <mergeCell ref="N28:X28"/>
    <mergeCell ref="AN28:AX28"/>
    <mergeCell ref="BO28:BY28"/>
    <mergeCell ref="A29:C29"/>
    <mergeCell ref="N29:X29"/>
    <mergeCell ref="AD29:AL29"/>
    <mergeCell ref="AN29:AX29"/>
    <mergeCell ref="BD29:BM29"/>
    <mergeCell ref="BO29:BY29"/>
    <mergeCell ref="A30:C30"/>
    <mergeCell ref="N30:X30"/>
    <mergeCell ref="AD30:AL30"/>
    <mergeCell ref="AN30:AX30"/>
    <mergeCell ref="BD30:BM30"/>
    <mergeCell ref="BO30:BY30"/>
    <mergeCell ref="A31:C31"/>
    <mergeCell ref="N31:X31"/>
    <mergeCell ref="AD31:AL31"/>
    <mergeCell ref="AN31:AX31"/>
    <mergeCell ref="AZ31:BM31"/>
    <mergeCell ref="BO31:BY31"/>
    <mergeCell ref="A32:C32"/>
    <mergeCell ref="N32:X32"/>
    <mergeCell ref="AD32:AL32"/>
    <mergeCell ref="AN32:AX32"/>
    <mergeCell ref="AZ32:BM32"/>
    <mergeCell ref="BO32:BY32"/>
    <mergeCell ref="D33:L33"/>
    <mergeCell ref="N33:X33"/>
    <mergeCell ref="AD33:AL33"/>
    <mergeCell ref="AN33:AX33"/>
    <mergeCell ref="AZ33:BM33"/>
    <mergeCell ref="BO33:BY33"/>
    <mergeCell ref="D34:L34"/>
    <mergeCell ref="N34:X34"/>
    <mergeCell ref="AD34:AL34"/>
    <mergeCell ref="AN34:AX34"/>
    <mergeCell ref="AZ34:BM34"/>
    <mergeCell ref="BO34:BY34"/>
    <mergeCell ref="A35:L35"/>
    <mergeCell ref="N35:X35"/>
    <mergeCell ref="AN35:AX35"/>
    <mergeCell ref="AZ35:BM35"/>
    <mergeCell ref="BO35:BY35"/>
    <mergeCell ref="A36:L36"/>
    <mergeCell ref="N36:X36"/>
    <mergeCell ref="AA36:AC36"/>
    <mergeCell ref="AD36:AL36"/>
    <mergeCell ref="AN36:AX36"/>
    <mergeCell ref="AZ36:BM36"/>
    <mergeCell ref="BO36:BY36"/>
    <mergeCell ref="A37:L37"/>
    <mergeCell ref="N37:X37"/>
    <mergeCell ref="Z37:AL37"/>
    <mergeCell ref="AN37:AX37"/>
    <mergeCell ref="AZ37:BM37"/>
    <mergeCell ref="BO37:BY37"/>
    <mergeCell ref="AZ38:BM38"/>
    <mergeCell ref="BN38:BZ38"/>
    <mergeCell ref="A3:D4"/>
    <mergeCell ref="AA3:AD4"/>
    <mergeCell ref="BA3:BD4"/>
    <mergeCell ref="A5:D6"/>
    <mergeCell ref="AA5:AD6"/>
    <mergeCell ref="BA5:BD6"/>
    <mergeCell ref="M16:X18"/>
    <mergeCell ref="AM16:AX18"/>
    <mergeCell ref="BN16:BY18"/>
    <mergeCell ref="A19:G20"/>
    <mergeCell ref="AA19:AG20"/>
    <mergeCell ref="BA19:BH20"/>
    <mergeCell ref="A21:G22"/>
    <mergeCell ref="H21:I22"/>
    <mergeCell ref="J21:J22"/>
    <mergeCell ref="K21:L22"/>
    <mergeCell ref="M21:M22"/>
    <mergeCell ref="N21:N22"/>
    <mergeCell ref="O21:O22"/>
    <mergeCell ref="P21:P22"/>
    <mergeCell ref="Q21:Q22"/>
    <mergeCell ref="R21:S22"/>
    <mergeCell ref="T21:U22"/>
    <mergeCell ref="V21:V22"/>
    <mergeCell ref="W21:X22"/>
    <mergeCell ref="AA21:AG22"/>
    <mergeCell ref="AH21:AI22"/>
    <mergeCell ref="AJ21:AJ22"/>
    <mergeCell ref="AK21:AL22"/>
    <mergeCell ref="AM21:AM22"/>
    <mergeCell ref="AN21:AN22"/>
    <mergeCell ref="AO21:AO22"/>
    <mergeCell ref="AP21:AP22"/>
    <mergeCell ref="AQ21:AQ22"/>
    <mergeCell ref="AR21:AS22"/>
    <mergeCell ref="AT21:AU22"/>
    <mergeCell ref="AV21:AV22"/>
    <mergeCell ref="AW21:AX22"/>
    <mergeCell ref="BA21:BH22"/>
    <mergeCell ref="BI21:BJ22"/>
    <mergeCell ref="BK21:BK22"/>
    <mergeCell ref="BL21:BM22"/>
    <mergeCell ref="BN21:BN22"/>
    <mergeCell ref="BO21:BO22"/>
    <mergeCell ref="BP21:BP22"/>
    <mergeCell ref="BQ21:BQ22"/>
    <mergeCell ref="BR21:BR22"/>
    <mergeCell ref="BS21:BT22"/>
    <mergeCell ref="BU21:BV22"/>
    <mergeCell ref="BW21:BW22"/>
    <mergeCell ref="BX21:BY22"/>
    <mergeCell ref="A23:G24"/>
    <mergeCell ref="H23:I24"/>
    <mergeCell ref="J23:J24"/>
    <mergeCell ref="K23:L24"/>
    <mergeCell ref="M23:M24"/>
    <mergeCell ref="N23:N24"/>
    <mergeCell ref="O23:O24"/>
    <mergeCell ref="P23:P24"/>
    <mergeCell ref="Q23:Q24"/>
    <mergeCell ref="R23:S24"/>
    <mergeCell ref="T23:U24"/>
    <mergeCell ref="V23:V24"/>
    <mergeCell ref="W23:X24"/>
    <mergeCell ref="AA23:AG24"/>
    <mergeCell ref="AH23:AI24"/>
    <mergeCell ref="AJ23:AJ24"/>
    <mergeCell ref="AK23:AL24"/>
    <mergeCell ref="AM23:AM24"/>
    <mergeCell ref="AN23:AN24"/>
    <mergeCell ref="AO23:AO24"/>
    <mergeCell ref="AP23:AP24"/>
    <mergeCell ref="AQ23:AQ24"/>
    <mergeCell ref="AR23:AS24"/>
    <mergeCell ref="AT23:AU24"/>
    <mergeCell ref="AV23:AV24"/>
    <mergeCell ref="AW23:AX24"/>
    <mergeCell ref="BA23:BH24"/>
    <mergeCell ref="BI23:BJ24"/>
    <mergeCell ref="BK23:BK24"/>
    <mergeCell ref="BL23:BM24"/>
    <mergeCell ref="BN23:BN24"/>
    <mergeCell ref="BO23:BO24"/>
    <mergeCell ref="BP23:BP24"/>
    <mergeCell ref="BQ23:BQ24"/>
    <mergeCell ref="BR23:BR24"/>
    <mergeCell ref="BS23:BT24"/>
    <mergeCell ref="BU23:BV24"/>
    <mergeCell ref="BW23:BW24"/>
    <mergeCell ref="BX23:BY24"/>
    <mergeCell ref="A27:C28"/>
    <mergeCell ref="D27:D28"/>
    <mergeCell ref="E27:E28"/>
    <mergeCell ref="F27:G28"/>
    <mergeCell ref="H27:I28"/>
    <mergeCell ref="J27:K28"/>
    <mergeCell ref="L27:L28"/>
    <mergeCell ref="AA27:AC28"/>
    <mergeCell ref="AD27:AD28"/>
    <mergeCell ref="AE27:AE28"/>
    <mergeCell ref="AF27:AG28"/>
    <mergeCell ref="AH27:AI28"/>
    <mergeCell ref="AJ27:AK28"/>
    <mergeCell ref="AL27:AL28"/>
    <mergeCell ref="BA27:BC28"/>
    <mergeCell ref="BD27:BD28"/>
    <mergeCell ref="BE27:BE28"/>
    <mergeCell ref="BF27:BG28"/>
    <mergeCell ref="BH27:BI28"/>
    <mergeCell ref="BK27:BL28"/>
    <mergeCell ref="BM27:BM28"/>
    <mergeCell ref="D29:L30"/>
    <mergeCell ref="AA29:AC32"/>
    <mergeCell ref="D31:L32"/>
    <mergeCell ref="A33:C34"/>
    <mergeCell ref="AA33:AC34"/>
  </mergeCells>
  <phoneticPr fontId="2"/>
  <pageMargins left="0.31496062992125984" right="0.6692913385826772" top="0.39370078740157483" bottom="0.78740157480314965" header="0.51181102362204722" footer="0.51181102362204722"/>
  <pageSetup paperSize="9" scale="67" fitToWidth="1" fitToHeight="1" orientation="landscape" usePrinterDefaults="1"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K20"/>
  <sheetViews>
    <sheetView workbookViewId="0"/>
  </sheetViews>
  <sheetFormatPr defaultRowHeight="13.2"/>
  <cols>
    <col min="1" max="1" width="4.75" customWidth="1"/>
    <col min="2" max="2" width="19.125" customWidth="1"/>
    <col min="3" max="3" width="21.625" customWidth="1"/>
  </cols>
  <sheetData>
    <row r="1" spans="1:7" ht="27.75" customHeight="1">
      <c r="A1" s="282" t="s">
        <v>122</v>
      </c>
      <c r="B1" s="284"/>
      <c r="C1" s="284"/>
      <c r="D1" s="284"/>
      <c r="E1" s="284"/>
      <c r="F1" s="284"/>
      <c r="G1" s="284"/>
    </row>
    <row r="2" spans="1:7" ht="13.5" customHeight="1">
      <c r="A2" s="282"/>
      <c r="B2" s="284"/>
      <c r="C2" s="284"/>
      <c r="D2" s="284"/>
      <c r="E2" s="284"/>
      <c r="F2" s="284"/>
      <c r="G2" s="284"/>
    </row>
    <row r="3" spans="1:7" ht="18" customHeight="1">
      <c r="A3" s="283" t="s">
        <v>139</v>
      </c>
      <c r="B3" s="284" t="s">
        <v>123</v>
      </c>
      <c r="C3" s="284"/>
      <c r="D3" s="284"/>
      <c r="E3" s="284"/>
      <c r="F3" s="284"/>
      <c r="G3" s="284"/>
    </row>
    <row r="4" spans="1:7" ht="18" customHeight="1">
      <c r="A4" s="284"/>
      <c r="B4" s="284" t="s">
        <v>124</v>
      </c>
      <c r="C4" s="284"/>
      <c r="D4" s="284"/>
      <c r="E4" s="284"/>
      <c r="F4" s="284"/>
      <c r="G4" s="284"/>
    </row>
    <row r="5" spans="1:7" ht="9" customHeight="1">
      <c r="A5" s="284"/>
      <c r="B5" s="284"/>
      <c r="C5" s="284"/>
      <c r="D5" s="284"/>
      <c r="E5" s="284"/>
      <c r="F5" s="284"/>
      <c r="G5" s="284"/>
    </row>
    <row r="6" spans="1:7" ht="18" customHeight="1">
      <c r="A6" s="283" t="s">
        <v>140</v>
      </c>
      <c r="B6" s="284" t="s">
        <v>125</v>
      </c>
      <c r="C6" s="284"/>
      <c r="D6" s="284"/>
      <c r="E6" s="284"/>
      <c r="F6" s="284"/>
      <c r="G6" s="284"/>
    </row>
    <row r="7" spans="1:7" ht="18" customHeight="1">
      <c r="A7" s="284"/>
      <c r="B7" s="284" t="s">
        <v>117</v>
      </c>
      <c r="C7" s="284" t="s">
        <v>126</v>
      </c>
      <c r="D7" s="284"/>
      <c r="E7" s="284"/>
      <c r="F7" s="284"/>
      <c r="G7" s="284"/>
    </row>
    <row r="8" spans="1:7" ht="18" customHeight="1">
      <c r="A8" s="284"/>
      <c r="B8" s="284" t="s">
        <v>127</v>
      </c>
      <c r="C8" s="284" t="s">
        <v>128</v>
      </c>
      <c r="D8" s="284"/>
      <c r="E8" s="284"/>
      <c r="F8" s="284"/>
      <c r="G8" s="284"/>
    </row>
    <row r="9" spans="1:7" ht="18" customHeight="1">
      <c r="A9" s="284"/>
      <c r="B9" s="284" t="s">
        <v>129</v>
      </c>
      <c r="C9" s="284" t="s">
        <v>130</v>
      </c>
      <c r="D9" s="284"/>
      <c r="E9" s="284"/>
      <c r="F9" s="284"/>
      <c r="G9" s="284"/>
    </row>
    <row r="10" spans="1:7" ht="18" customHeight="1">
      <c r="A10" s="284"/>
      <c r="B10" s="284" t="s">
        <v>131</v>
      </c>
      <c r="C10" s="284" t="s">
        <v>132</v>
      </c>
      <c r="D10" s="284"/>
      <c r="E10" s="284"/>
      <c r="F10" s="284"/>
      <c r="G10" s="284"/>
    </row>
    <row r="11" spans="1:7" ht="18" customHeight="1">
      <c r="A11" s="284"/>
      <c r="B11" s="284" t="s">
        <v>133</v>
      </c>
      <c r="C11" s="284" t="s">
        <v>134</v>
      </c>
      <c r="D11" s="284"/>
      <c r="E11" s="284"/>
      <c r="F11" s="284"/>
      <c r="G11" s="284"/>
    </row>
    <row r="12" spans="1:7" ht="18" customHeight="1">
      <c r="A12" s="284"/>
      <c r="B12" s="284" t="s">
        <v>89</v>
      </c>
      <c r="C12" s="284"/>
      <c r="D12" s="284"/>
      <c r="E12" s="284"/>
      <c r="F12" s="284"/>
      <c r="G12" s="284"/>
    </row>
    <row r="13" spans="1:7" ht="46.5" customHeight="1">
      <c r="A13" s="284"/>
      <c r="B13" s="287" t="s">
        <v>135</v>
      </c>
      <c r="C13" s="287"/>
      <c r="D13" s="284"/>
      <c r="E13" s="289"/>
      <c r="F13" s="284"/>
      <c r="G13" s="284"/>
    </row>
    <row r="14" spans="1:7" ht="18" customHeight="1">
      <c r="A14" s="283" t="s">
        <v>119</v>
      </c>
      <c r="B14" s="284" t="s">
        <v>136</v>
      </c>
      <c r="C14" s="284"/>
      <c r="D14" s="284"/>
      <c r="E14" s="284"/>
      <c r="F14" s="284"/>
      <c r="G14" s="284"/>
    </row>
    <row r="15" spans="1:7" ht="42.75" customHeight="1">
      <c r="A15" s="284"/>
      <c r="B15" s="287" t="s">
        <v>145</v>
      </c>
      <c r="C15" s="287"/>
      <c r="D15" s="284"/>
      <c r="E15" s="284"/>
      <c r="F15" s="284"/>
      <c r="G15" s="284"/>
    </row>
    <row r="16" spans="1:7" ht="18" customHeight="1">
      <c r="A16" s="283" t="s">
        <v>137</v>
      </c>
      <c r="B16" s="284" t="s">
        <v>138</v>
      </c>
      <c r="C16" s="284"/>
      <c r="D16" s="284"/>
      <c r="E16" s="284"/>
      <c r="F16" s="284"/>
      <c r="G16" s="284"/>
    </row>
    <row r="17" spans="1:11" ht="18" customHeight="1">
      <c r="A17" s="283"/>
      <c r="B17" s="284"/>
      <c r="C17" s="284"/>
      <c r="D17" s="284"/>
      <c r="E17" s="284"/>
      <c r="F17" s="284"/>
      <c r="G17" s="284"/>
    </row>
    <row r="18" spans="1:11" ht="24" customHeight="1">
      <c r="A18" s="285" t="s">
        <v>53</v>
      </c>
      <c r="B18" s="288"/>
      <c r="C18" s="288"/>
      <c r="D18" s="288"/>
      <c r="E18" s="288"/>
      <c r="F18" s="288"/>
      <c r="G18" s="288"/>
    </row>
    <row r="19" spans="1:11" ht="14.25" customHeight="1">
      <c r="A19" s="285"/>
      <c r="B19" s="288"/>
      <c r="C19" s="288"/>
      <c r="D19" s="288"/>
      <c r="E19" s="288"/>
      <c r="F19" s="288"/>
      <c r="G19" s="288"/>
    </row>
    <row r="20" spans="1:11" ht="251.45" customHeight="1">
      <c r="A20" s="286" t="s">
        <v>39</v>
      </c>
      <c r="B20" s="286"/>
      <c r="C20" s="286"/>
      <c r="D20" s="286"/>
      <c r="E20" s="286"/>
      <c r="F20" s="286"/>
      <c r="G20" s="286"/>
      <c r="K20" s="290"/>
    </row>
    <row r="21" spans="1:11" ht="18" customHeight="1"/>
    <row r="22" spans="1:11" ht="18" customHeight="1"/>
    <row r="23" spans="1:11" ht="18" customHeight="1"/>
  </sheetData>
  <mergeCells count="3">
    <mergeCell ref="B13:C13"/>
    <mergeCell ref="B15:C15"/>
    <mergeCell ref="A20:G20"/>
  </mergeCells>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dimension ref="C7:C14"/>
  <sheetViews>
    <sheetView workbookViewId="0">
      <selection activeCell="F23" sqref="F23"/>
    </sheetView>
  </sheetViews>
  <sheetFormatPr defaultRowHeight="13.5"/>
  <sheetData>
    <row r="7" spans="3:3">
      <c r="C7" s="290" t="s">
        <v>33</v>
      </c>
    </row>
    <row r="8" spans="3:3">
      <c r="C8" s="290" t="s">
        <v>67</v>
      </c>
    </row>
    <row r="9" spans="3:3">
      <c r="C9" s="290" t="s">
        <v>68</v>
      </c>
    </row>
    <row r="10" spans="3:3">
      <c r="C10" s="290" t="s">
        <v>34</v>
      </c>
    </row>
    <row r="11" spans="3:3">
      <c r="C11" s="290" t="s">
        <v>69</v>
      </c>
    </row>
    <row r="12" spans="3:3">
      <c r="C12" s="290" t="s">
        <v>70</v>
      </c>
    </row>
    <row r="13" spans="3:3">
      <c r="C13" s="290" t="s">
        <v>58</v>
      </c>
    </row>
    <row r="14" spans="3:3">
      <c r="C14" s="290"/>
    </row>
  </sheetData>
  <customSheetViews>
    <customSheetView guid="{4017CB00-6696-4581-9194-2238776B6A1D}">
      <selection activeCell="H27" sqref="H27"/>
      <pageMargins left="0.7" right="0.7" top="0.75" bottom="0.75" header="0.3" footer="0.3"/>
    </customSheetView>
  </customSheetViews>
  <phoneticPr fontId="2"/>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納付書</vt:lpstr>
      <vt:lpstr xml:space="preserve">納付場所と延滞金について </vt:lpstr>
      <vt:lpstr>Sheet2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吉川　祐子</dc:creator>
  <cp:lastModifiedBy>木村　玄</cp:lastModifiedBy>
  <cp:lastPrinted>2022-12-06T05:15:32Z</cp:lastPrinted>
  <dcterms:created xsi:type="dcterms:W3CDTF">2013-08-09T05:19:29Z</dcterms:created>
  <dcterms:modified xsi:type="dcterms:W3CDTF">2024-07-19T04:30:28Z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2024-07-19T04:30:28Z</vt:filetime>
  </property>
</Properties>
</file>