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60" yWindow="60" windowWidth="23580" windowHeight="9450"/>
  </bookViews>
  <sheets>
    <sheet name="別紙 " sheetId="1" r:id="rId1"/>
  </sheets>
  <definedNames>
    <definedName name="_xlnm._FilterDatabase" localSheetId="0" hidden="1">'別紙 '!$A$6:$F$6</definedName>
    <definedName name="_xlnm.Print_Titles" localSheetId="0">'別紙 '!$1:$6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<sst xmlns="http://schemas.openxmlformats.org/spreadsheetml/2006/main" xmlns:r="http://schemas.openxmlformats.org/officeDocument/2006/relationships" count="120" uniqueCount="120">
  <si>
    <t>年間を通して土日祝日・長期休みなどの休日を設定できる機能を有すること。</t>
  </si>
  <si>
    <t>アレルゲンとして新たな食品を登録でき、表示できること。</t>
    <rPh sb="8" eb="9">
      <t>あら</t>
    </rPh>
    <rPh sb="11" eb="13">
      <t>しょくひん</t>
    </rPh>
    <rPh sb="19" eb="21">
      <t>ひょうじ</t>
    </rPh>
    <phoneticPr fontId="4" type="Hiragana"/>
  </si>
  <si>
    <r>
      <t>印刷は日付の範囲指定ができ、栄養価については小学校中学年</t>
    </r>
    <r>
      <rPr>
        <sz val="12"/>
        <color theme="1"/>
        <rFont val="メイリオ"/>
      </rPr>
      <t>・低学年・高学年、中学校の指定ができること。</t>
    </r>
    <rPh sb="37" eb="40">
      <t>ちゅうがっこう</t>
    </rPh>
    <phoneticPr fontId="4" type="Hiragana"/>
  </si>
  <si>
    <t>加工食品の名称、構成内容が登録できること。</t>
  </si>
  <si>
    <t>発注単位が複数ある食品について、発注単位の切り替えは簡単にでき、その発注単位に合わせて数量が自動で換算されること。</t>
    <rPh sb="0" eb="5">
      <t>はっちゅう</t>
    </rPh>
    <rPh sb="5" eb="7">
      <t>ふくすう</t>
    </rPh>
    <rPh sb="9" eb="16">
      <t>しょくひん</t>
    </rPh>
    <rPh sb="16" eb="20">
      <t>はっちゅうたんい</t>
    </rPh>
    <rPh sb="21" eb="22">
      <t>き</t>
    </rPh>
    <rPh sb="23" eb="24">
      <t>か</t>
    </rPh>
    <rPh sb="26" eb="28">
      <t>かんたん</t>
    </rPh>
    <rPh sb="34" eb="38">
      <t>はっちゅうたんい</t>
    </rPh>
    <rPh sb="43" eb="45">
      <t>すうりょう</t>
    </rPh>
    <rPh sb="46" eb="48">
      <t>じどう</t>
    </rPh>
    <rPh sb="49" eb="57">
      <t>か</t>
    </rPh>
    <phoneticPr fontId="4" type="Hiragana"/>
  </si>
  <si>
    <t>回答社名：</t>
  </si>
  <si>
    <t>対象業務・機能</t>
    <rPh sb="0" eb="2">
      <t>タイショウ</t>
    </rPh>
    <rPh sb="2" eb="4">
      <t>ギョウム</t>
    </rPh>
    <rPh sb="5" eb="7">
      <t>キノウ</t>
    </rPh>
    <phoneticPr fontId="15"/>
  </si>
  <si>
    <t>機能要件</t>
    <rPh sb="0" eb="2">
      <t>キノウ</t>
    </rPh>
    <rPh sb="2" eb="4">
      <t>ヨウケン</t>
    </rPh>
    <phoneticPr fontId="15"/>
  </si>
  <si>
    <t>献立作成</t>
    <rPh sb="0" eb="4">
      <t>こんだ</t>
    </rPh>
    <phoneticPr fontId="4" type="Hiragana"/>
  </si>
  <si>
    <t>区分</t>
    <rPh sb="0" eb="2">
      <t>クブン</t>
    </rPh>
    <phoneticPr fontId="15"/>
  </si>
  <si>
    <t>単価、業者については最新の入札結果を反映すること。</t>
  </si>
  <si>
    <t>食品を業者・使用日・納品日・食品コード（または食品名）等で並び替えて表示できること。</t>
    <rPh sb="0" eb="2">
      <t>しょくひん</t>
    </rPh>
    <rPh sb="3" eb="5">
      <t>ぎょうしゃ</t>
    </rPh>
    <rPh sb="6" eb="9">
      <t>しよう</t>
    </rPh>
    <rPh sb="10" eb="13">
      <t>のうひんび</t>
    </rPh>
    <rPh sb="14" eb="19">
      <t>しょくひん</t>
    </rPh>
    <rPh sb="23" eb="26">
      <t>しょく</t>
    </rPh>
    <rPh sb="27" eb="28">
      <t>とう</t>
    </rPh>
    <rPh sb="29" eb="30">
      <t>なら</t>
    </rPh>
    <rPh sb="31" eb="32">
      <t>か</t>
    </rPh>
    <rPh sb="34" eb="36">
      <t>ひょうじ</t>
    </rPh>
    <phoneticPr fontId="4" type="Hiragana"/>
  </si>
  <si>
    <t>食数設定</t>
    <rPh sb="0" eb="2">
      <t>しょくすう</t>
    </rPh>
    <rPh sb="2" eb="4">
      <t>せってい</t>
    </rPh>
    <phoneticPr fontId="4" type="Hiragana"/>
  </si>
  <si>
    <t>料理マスタ</t>
    <rPh sb="0" eb="2">
      <t>りょうり</t>
    </rPh>
    <phoneticPr fontId="4" type="Hiragana"/>
  </si>
  <si>
    <t>使用食材の産地集計が、市内・県内・国内・輸入ごとに集計できること。</t>
  </si>
  <si>
    <t>土日祝日・長期休みなど、給食の提供がない日はあらかじめ設定でき、自動的に食数は反映されない仕様であること。</t>
    <rPh sb="5" eb="9">
      <t>ちょうき</t>
    </rPh>
    <phoneticPr fontId="4" type="Hiragana"/>
  </si>
  <si>
    <t>構成項目に、小学校用献立名、中学校用献立名など２つ以上の表記を登録できること。</t>
    <rPh sb="0" eb="4">
      <t>こうせい</t>
    </rPh>
    <rPh sb="6" eb="10">
      <t>しょうがっこうよう</t>
    </rPh>
    <rPh sb="10" eb="12">
      <t>こんだて</t>
    </rPh>
    <rPh sb="12" eb="13">
      <t>めい</t>
    </rPh>
    <rPh sb="14" eb="18">
      <t>ちゅうがっこうよう</t>
    </rPh>
    <rPh sb="18" eb="21">
      <t>こんだ</t>
    </rPh>
    <rPh sb="25" eb="27">
      <t>いじょう</t>
    </rPh>
    <rPh sb="28" eb="30">
      <t>ひょうき</t>
    </rPh>
    <rPh sb="31" eb="33">
      <t>とうろく</t>
    </rPh>
    <phoneticPr fontId="4" type="Hiragana"/>
  </si>
  <si>
    <t>発注印刷</t>
    <rPh sb="0" eb="2">
      <t>はっちゅう</t>
    </rPh>
    <rPh sb="2" eb="4">
      <t>いんさつ</t>
    </rPh>
    <phoneticPr fontId="4" type="Hiragana"/>
  </si>
  <si>
    <t>食品マスタ</t>
    <rPh sb="0" eb="2">
      <t>しょくひん</t>
    </rPh>
    <phoneticPr fontId="4" type="Hiragana"/>
  </si>
  <si>
    <t>印刷は日付の範囲指定ができること。</t>
  </si>
  <si>
    <t>アレルギー表</t>
    <rPh sb="5" eb="6">
      <t>ひょう</t>
    </rPh>
    <phoneticPr fontId="4" type="Hiragana"/>
  </si>
  <si>
    <t>備考</t>
    <rPh sb="0" eb="2">
      <t>ビコウ</t>
    </rPh>
    <phoneticPr fontId="15"/>
  </si>
  <si>
    <r>
      <t>月間カレンダ</t>
    </r>
    <r>
      <rPr>
        <sz val="12"/>
        <color theme="1"/>
        <rFont val="メイリオ"/>
      </rPr>
      <t>ーは、月と月の境目において、前後の月と連続して献立が表示されること。</t>
    </r>
    <rPh sb="9" eb="10">
      <t>つき</t>
    </rPh>
    <rPh sb="11" eb="12">
      <t>つき</t>
    </rPh>
    <rPh sb="13" eb="15">
      <t>さかいめ</t>
    </rPh>
    <rPh sb="20" eb="22">
      <t>ぜんご</t>
    </rPh>
    <rPh sb="23" eb="24">
      <t>つき</t>
    </rPh>
    <rPh sb="25" eb="27">
      <t>れんぞく</t>
    </rPh>
    <rPh sb="29" eb="40">
      <t>こんだ</t>
    </rPh>
    <phoneticPr fontId="4" type="Hiragana"/>
  </si>
  <si>
    <r>
      <t>学校・学年・クラス・人員区分別（児童・生徒/教員別）の</t>
    </r>
    <r>
      <rPr>
        <sz val="12"/>
        <color theme="1"/>
        <rFont val="メイリオ"/>
      </rPr>
      <t>基本食数を入力できること。</t>
    </r>
    <rPh sb="27" eb="29">
      <t>きほん</t>
    </rPh>
    <phoneticPr fontId="4" type="Hiragana"/>
  </si>
  <si>
    <t>その他</t>
    <rPh sb="2" eb="3">
      <t>ほか</t>
    </rPh>
    <phoneticPr fontId="4" type="Hiragana"/>
  </si>
  <si>
    <t>釜分表</t>
    <rPh sb="0" eb="2">
      <t>かまわ</t>
    </rPh>
    <rPh sb="2" eb="3">
      <t>ひょう</t>
    </rPh>
    <phoneticPr fontId="4" type="Hiragana"/>
  </si>
  <si>
    <r>
      <t>終売商品を非表示にする機能、食品</t>
    </r>
    <r>
      <rPr>
        <sz val="12"/>
        <color theme="1"/>
        <rFont val="メイリオ"/>
      </rPr>
      <t>の新規登録・削除・変更・複写する機能を有し、最新の日本食品標準成分表（八訂）に準拠した食品情報を設定できる機能を有すること。</t>
    </r>
    <rPh sb="32" eb="34">
      <t>きの</t>
    </rPh>
    <phoneticPr fontId="4" type="Hiragana"/>
  </si>
  <si>
    <t>検収票印刷</t>
    <rPh sb="0" eb="2">
      <t>けんしゅう</t>
    </rPh>
    <rPh sb="2" eb="3">
      <t>ひょう</t>
    </rPh>
    <rPh sb="3" eb="5">
      <t>いんさつ</t>
    </rPh>
    <phoneticPr fontId="4" type="Hiragana"/>
  </si>
  <si>
    <t>見積・入札</t>
    <rPh sb="0" eb="2">
      <t>みつもり</t>
    </rPh>
    <rPh sb="3" eb="5">
      <t>にゅ</t>
    </rPh>
    <phoneticPr fontId="4" type="Hiragana"/>
  </si>
  <si>
    <t>月別・業者別に支出金額を集計し、物資代金支出内訳表が印刷できること。</t>
  </si>
  <si>
    <r>
      <t>適用レベル
◎・</t>
    </r>
    <r>
      <rPr>
        <sz val="10"/>
        <color auto="1"/>
        <rFont val="メイリオ"/>
      </rPr>
      <t>○・×</t>
    </r>
    <rPh sb="0" eb="2">
      <t>テキヨウ</t>
    </rPh>
    <phoneticPr fontId="15"/>
  </si>
  <si>
    <r>
      <t>主食（パン・ご飯）除去、飲み物（牛乳等）除去の</t>
    </r>
    <r>
      <rPr>
        <sz val="12"/>
        <color theme="1"/>
        <rFont val="メイリオ"/>
      </rPr>
      <t>基本食数を登録でき、日別に修正もできること。</t>
    </r>
    <rPh sb="23" eb="25">
      <t>きほん</t>
    </rPh>
    <rPh sb="25" eb="27">
      <t>しょくすう</t>
    </rPh>
    <rPh sb="28" eb="30">
      <t>とうろく</t>
    </rPh>
    <rPh sb="33" eb="36">
      <t>ひべ</t>
    </rPh>
    <rPh sb="36" eb="38">
      <t>しゅうせい</t>
    </rPh>
    <phoneticPr fontId="4" type="Hiragana"/>
  </si>
  <si>
    <t>食品マスタでは、可食部100gあたりの栄養価換算ができること。</t>
  </si>
  <si>
    <t>学校数は最低２６校登録でき、通常・特別支援学級ともに、学年・クラス別に児童・生徒数・教職員数を登録、変更、削除、印刷ができる機能を有すること。</t>
    <rPh sb="4" eb="6">
      <t>さいてい</t>
    </rPh>
    <rPh sb="8" eb="9">
      <t>こう</t>
    </rPh>
    <rPh sb="14" eb="16">
      <t>つうじょう</t>
    </rPh>
    <rPh sb="17" eb="19">
      <t>とくべつ</t>
    </rPh>
    <rPh sb="19" eb="23">
      <t>しえんが</t>
    </rPh>
    <rPh sb="33" eb="34">
      <t>べつ</t>
    </rPh>
    <rPh sb="35" eb="37">
      <t>じどう</t>
    </rPh>
    <phoneticPr fontId="4" type="Hiragana"/>
  </si>
  <si>
    <t>印刷</t>
    <rPh sb="0" eb="2">
      <t>いんさつ</t>
    </rPh>
    <phoneticPr fontId="4" type="Hiragana"/>
  </si>
  <si>
    <t>マスタ運用</t>
    <rPh sb="3" eb="5">
      <t>うんよう</t>
    </rPh>
    <phoneticPr fontId="4" type="Hiragana"/>
  </si>
  <si>
    <t>見積・入札</t>
    <rPh sb="0" eb="2">
      <t>みつもり</t>
    </rPh>
    <rPh sb="3" eb="5">
      <t>にゅうさつ</t>
    </rPh>
    <phoneticPr fontId="4" type="Hiragana"/>
  </si>
  <si>
    <t xml:space="preserve"> 献立の食品変更・追加は食品マスタから取り込むこと。また、変更した結果を料理マスタへ反映させる機能を有すること。その際に同名の料理マスタが存在する場合は上書き、別名で保存が選択できること。</t>
  </si>
  <si>
    <t>調理指示書</t>
    <rPh sb="0" eb="5">
      <t>ちょうりし</t>
    </rPh>
    <phoneticPr fontId="4" type="Hiragana"/>
  </si>
  <si>
    <t>見積書印刷</t>
    <rPh sb="0" eb="3">
      <t>みつもりしょ</t>
    </rPh>
    <rPh sb="3" eb="5">
      <t>いんさつ</t>
    </rPh>
    <phoneticPr fontId="4" type="Hiragana"/>
  </si>
  <si>
    <t>発注・納品</t>
    <rPh sb="0" eb="2">
      <t>はっちゅう</t>
    </rPh>
    <rPh sb="3" eb="5">
      <t>のうひん</t>
    </rPh>
    <phoneticPr fontId="4" type="Hiragana"/>
  </si>
  <si>
    <t>料理マスタの登録件数は無制限とする。但し導入機器仕様のHDD容量中、データベース使用可能領域をデータ容量上限とする。</t>
  </si>
  <si>
    <t>業者マスタ</t>
    <rPh sb="0" eb="2">
      <t>ぎょうしゃ</t>
    </rPh>
    <phoneticPr fontId="4" type="Hiragana"/>
  </si>
  <si>
    <t>学校マスタ</t>
    <rPh sb="0" eb="2">
      <t>がっこう</t>
    </rPh>
    <phoneticPr fontId="4" type="Hiragana"/>
  </si>
  <si>
    <t>食数管理</t>
    <rPh sb="0" eb="2">
      <t>しょくすう</t>
    </rPh>
    <rPh sb="2" eb="4">
      <t>かんり</t>
    </rPh>
    <phoneticPr fontId="4" type="Hiragana"/>
  </si>
  <si>
    <t>料理検索時に、除外するアレルギー物質が選択でき、検索結果に表示しない機能を有すること。</t>
  </si>
  <si>
    <t>カレンダーから日付を指定し、献立作成画面に遷移すること</t>
    <rPh sb="7" eb="9">
      <t>ひづけ</t>
    </rPh>
    <rPh sb="10" eb="12">
      <t>してい</t>
    </rPh>
    <rPh sb="14" eb="18">
      <t>こんだ</t>
    </rPh>
    <rPh sb="18" eb="20">
      <t>がめん</t>
    </rPh>
    <rPh sb="21" eb="22">
      <t>せん</t>
    </rPh>
    <rPh sb="22" eb="23">
      <t>うつり</t>
    </rPh>
    <phoneticPr fontId="4" type="Hiragana"/>
  </si>
  <si>
    <t>通常食とアレルギー対応の献立が別々に作成できること。</t>
  </si>
  <si>
    <t>カレンダー画面に戻ることなく、献立編集画面上で、移動したい日付に簡単に移動ができること。</t>
  </si>
  <si>
    <t>使用する釜数は日ごと、料理ごとで異なるため釜数を設定する機能を有すること。</t>
  </si>
  <si>
    <t>入札・落札価格入力画面では業者からの入札・落札価格を入力できる機能を有すること。</t>
  </si>
  <si>
    <t>最低価格を自動判定して落札者とする機能を有すること。ただし、必要に応じて最低価格以外の業者を任意に選択して落札者とすることができること。</t>
  </si>
  <si>
    <t>料理マスタ新規登録・削除・変更・複写できる機能を有すること。</t>
  </si>
  <si>
    <t>給食実施
カレンダー</t>
    <rPh sb="0" eb="2">
      <t>きゅうしょく</t>
    </rPh>
    <rPh sb="2" eb="4">
      <t>じっし</t>
    </rPh>
    <phoneticPr fontId="4" type="Hiragana"/>
  </si>
  <si>
    <t>食品名で検索をかけられること。</t>
    <rPh sb="0" eb="4">
      <t>しょくひ</t>
    </rPh>
    <rPh sb="4" eb="6">
      <t>けんさく</t>
    </rPh>
    <phoneticPr fontId="4" type="Hiragana"/>
  </si>
  <si>
    <t>献立で登録された切り方、下処理、切り方等が表示されること。</t>
    <rPh sb="16" eb="17">
      <t>き</t>
    </rPh>
    <rPh sb="18" eb="19">
      <t>かた</t>
    </rPh>
    <rPh sb="19" eb="20">
      <t>とう</t>
    </rPh>
    <phoneticPr fontId="4" type="Hiragana"/>
  </si>
  <si>
    <t>食品の端数処理は、切り捨て、切り上げ、四捨五入が選択できること。</t>
  </si>
  <si>
    <t>クラスごとに曜日固定の食数の増減を登録でき、自動で食数に反映されること。</t>
    <rPh sb="6" eb="8">
      <t>ようび</t>
    </rPh>
    <rPh sb="8" eb="10">
      <t>こてい</t>
    </rPh>
    <rPh sb="11" eb="13">
      <t>しょくすう</t>
    </rPh>
    <rPh sb="17" eb="19">
      <t>とうろく</t>
    </rPh>
    <rPh sb="22" eb="24">
      <t>じどう</t>
    </rPh>
    <rPh sb="25" eb="27">
      <t>しょくすう</t>
    </rPh>
    <rPh sb="28" eb="35">
      <t>はんえい</t>
    </rPh>
    <phoneticPr fontId="4" type="Hiragana"/>
  </si>
  <si>
    <t>小学校（低学年・中学年・高学年）、中学校毎に基準栄養・構成量を登録できる機能を有すること。</t>
    <rPh sb="17" eb="20">
      <t>ちゅうがっこう</t>
    </rPh>
    <phoneticPr fontId="4" type="Hiragana"/>
  </si>
  <si>
    <t>番
号</t>
    <rPh sb="0" eb="1">
      <t>バン</t>
    </rPh>
    <rPh sb="2" eb="3">
      <t>ゴウ</t>
    </rPh>
    <phoneticPr fontId="15"/>
  </si>
  <si>
    <t>食品ごとに、単位当たりのグラム数を設定でき、料理・献立作成時・発注に使用できること。</t>
    <rPh sb="31" eb="33">
      <t>はっちゅう</t>
    </rPh>
    <phoneticPr fontId="4" type="Hiragana"/>
  </si>
  <si>
    <r>
      <t>【要件レベル欄記入方法】パッケージ標準にて対応可能：</t>
    </r>
    <r>
      <rPr>
        <b/>
        <sz val="14"/>
        <color auto="1"/>
        <rFont val="メイリオ"/>
      </rPr>
      <t>◎</t>
    </r>
    <r>
      <rPr>
        <sz val="14"/>
        <color auto="1"/>
        <rFont val="メイリオ"/>
      </rPr>
      <t>　/  パッケージの運用で対応可能：</t>
    </r>
    <r>
      <rPr>
        <b/>
        <sz val="14"/>
        <color auto="1"/>
        <rFont val="メイリオ"/>
      </rPr>
      <t>○</t>
    </r>
    <r>
      <rPr>
        <sz val="14"/>
        <color auto="1"/>
        <rFont val="メイリオ"/>
      </rPr>
      <t xml:space="preserve">  /  対応不可能：</t>
    </r>
    <r>
      <rPr>
        <b/>
        <sz val="14"/>
        <color auto="1"/>
        <rFont val="メイリオ"/>
      </rPr>
      <t>×</t>
    </r>
    <rPh sb="7" eb="9">
      <t>キニュウ</t>
    </rPh>
    <rPh sb="9" eb="11">
      <t>ホウホウ</t>
    </rPh>
    <rPh sb="37" eb="39">
      <t>ウンヨウ</t>
    </rPh>
    <rPh sb="40" eb="42">
      <t>タイオウ</t>
    </rPh>
    <rPh sb="42" eb="44">
      <t>カノウ</t>
    </rPh>
    <phoneticPr fontId="15"/>
  </si>
  <si>
    <t>表示される対象アレルギーは“全て”、“えび・かに”、“乳のみ”のようにパターン登録でき、必要に応じて献立作成中に切り替えができること。</t>
  </si>
  <si>
    <t>学校直送品は、日別、学校別の発注内訳数を表示できること。</t>
    <rPh sb="0" eb="2">
      <t>がっこう</t>
    </rPh>
    <rPh sb="2" eb="5">
      <t>ちょく</t>
    </rPh>
    <rPh sb="7" eb="9">
      <t>ひべ</t>
    </rPh>
    <rPh sb="10" eb="13">
      <t>がっこうべつ</t>
    </rPh>
    <rPh sb="14" eb="16">
      <t>はっちゅう</t>
    </rPh>
    <rPh sb="16" eb="18">
      <t>うちわけ</t>
    </rPh>
    <rPh sb="18" eb="19">
      <t>かず</t>
    </rPh>
    <rPh sb="20" eb="22">
      <t>ひょうじ</t>
    </rPh>
    <phoneticPr fontId="4" type="Hiragana"/>
  </si>
  <si>
    <t>印刷時や帳票出力時に、使用する表示名称を選択できること。</t>
    <rPh sb="4" eb="9">
      <t>ちょうひょ</t>
    </rPh>
    <rPh sb="11" eb="13">
      <t>しよう</t>
    </rPh>
    <rPh sb="15" eb="17">
      <t>ひょうじ</t>
    </rPh>
    <phoneticPr fontId="4" type="Hiragana"/>
  </si>
  <si>
    <t>別紙 1</t>
    <rPh sb="0" eb="2">
      <t>べっし</t>
    </rPh>
    <phoneticPr fontId="4" type="Hiragana"/>
  </si>
  <si>
    <t>運用で対応可能：〇</t>
    <rPh sb="0" eb="2">
      <t>ウンヨウ</t>
    </rPh>
    <rPh sb="3" eb="5">
      <t>タイオウ</t>
    </rPh>
    <rPh sb="5" eb="7">
      <t>カノウ</t>
    </rPh>
    <phoneticPr fontId="15"/>
  </si>
  <si>
    <t>食品マスタの登録件数は無制限とする。ただし導入機器仕様のHDD容量中、データベース使用可能領域をデータ容量上限とする。</t>
  </si>
  <si>
    <t>業者マスタの登録件数は無制限とする。ただし導入機器仕様のHDD容量中、データベース使用可能領域をデータ容量上限とする。</t>
  </si>
  <si>
    <t>青梅市学校給食栄養管理システム機能要件一覧</t>
  </si>
  <si>
    <r>
      <t>食品ごとに</t>
    </r>
    <r>
      <rPr>
        <sz val="12"/>
        <color theme="1"/>
        <rFont val="メイリオ"/>
      </rPr>
      <t>月契約、学期契約、年契約などの見積もり形態を登録できること。</t>
    </r>
    <rPh sb="5" eb="8">
      <t>つきけいやく</t>
    </rPh>
    <rPh sb="9" eb="17">
      <t>がっきけ</t>
    </rPh>
    <rPh sb="20" eb="22">
      <t>みつ</t>
    </rPh>
    <rPh sb="24" eb="26">
      <t>けい</t>
    </rPh>
    <phoneticPr fontId="4" type="Hiragana"/>
  </si>
  <si>
    <t>報告書</t>
    <rPh sb="0" eb="3">
      <t>ほうこくしょ</t>
    </rPh>
    <phoneticPr fontId="4" type="Hiragana"/>
  </si>
  <si>
    <t>１日の中で、献立および食品の追加、コピー、削除、入れ替え、移動などの編集が行えること。</t>
    <rPh sb="1" eb="2">
      <t>にち</t>
    </rPh>
    <rPh sb="3" eb="6">
      <t>なか</t>
    </rPh>
    <rPh sb="6" eb="8">
      <t>こんだて</t>
    </rPh>
    <rPh sb="11" eb="13">
      <t>しょくひん</t>
    </rPh>
    <rPh sb="14" eb="17">
      <t>ついか</t>
    </rPh>
    <rPh sb="20" eb="25">
      <t>、さくじょ、い</t>
    </rPh>
    <rPh sb="26" eb="27">
      <t>か</t>
    </rPh>
    <rPh sb="29" eb="31">
      <t>いどう</t>
    </rPh>
    <phoneticPr fontId="4" type="Hiragana"/>
  </si>
  <si>
    <t>月間カレンダーにおいて、料理名の変更、食材の変更、食材の分量の変更、食材の追加および削除ができること。</t>
    <rPh sb="0" eb="7">
      <t>げっかんかれ</t>
    </rPh>
    <rPh sb="12" eb="18">
      <t>りょうりめい</t>
    </rPh>
    <rPh sb="19" eb="25">
      <t>しょくざい</t>
    </rPh>
    <rPh sb="25" eb="27">
      <t>しょくざい</t>
    </rPh>
    <rPh sb="28" eb="33">
      <t>ぶ</t>
    </rPh>
    <rPh sb="34" eb="36">
      <t>しょくざい</t>
    </rPh>
    <rPh sb="37" eb="44">
      <t>ついか</t>
    </rPh>
    <phoneticPr fontId="4" type="Hiragana"/>
  </si>
  <si>
    <t>すでに料理マスタで使用されている終売商品等を、新たな別の食品に、該当の料理マスタを一括で置換できること。</t>
    <rPh sb="3" eb="5">
      <t>りょうり</t>
    </rPh>
    <rPh sb="9" eb="11">
      <t>しよう</t>
    </rPh>
    <rPh sb="16" eb="20">
      <t>しゅうば</t>
    </rPh>
    <rPh sb="20" eb="21">
      <t>とう</t>
    </rPh>
    <rPh sb="23" eb="24">
      <t>あら</t>
    </rPh>
    <rPh sb="26" eb="27">
      <t>べつ</t>
    </rPh>
    <rPh sb="28" eb="30">
      <t>しょくひん</t>
    </rPh>
    <rPh sb="32" eb="34">
      <t>がいとう</t>
    </rPh>
    <rPh sb="35" eb="37">
      <t>りょうり</t>
    </rPh>
    <rPh sb="41" eb="52">
      <t>いっかつでちかんで</t>
    </rPh>
    <phoneticPr fontId="4" type="Hiragana"/>
  </si>
  <si>
    <t>献立作成時に月間の主要な栄養価構成量（エネルギー・タンパク質・脂質・食塩相当量等）が確認できること。</t>
    <rPh sb="0" eb="5">
      <t>こんだて</t>
    </rPh>
    <rPh sb="6" eb="8">
      <t>げっかん</t>
    </rPh>
    <rPh sb="9" eb="11">
      <t>しゅよう</t>
    </rPh>
    <rPh sb="12" eb="15">
      <t>えいようか</t>
    </rPh>
    <rPh sb="15" eb="18">
      <t>こうせ</t>
    </rPh>
    <rPh sb="29" eb="30">
      <t>しつ</t>
    </rPh>
    <rPh sb="31" eb="33">
      <t>ししつ</t>
    </rPh>
    <rPh sb="34" eb="39">
      <t>しょくえん</t>
    </rPh>
    <rPh sb="39" eb="40">
      <t>とう</t>
    </rPh>
    <rPh sb="42" eb="44">
      <t>かくにん</t>
    </rPh>
    <phoneticPr fontId="4" type="Hiragana"/>
  </si>
  <si>
    <t>献立から該当食品の抽出をした後、任意に食材の追加、削除、見積数量の修正ができること。</t>
    <rPh sb="0" eb="2">
      <t>こんだて</t>
    </rPh>
    <rPh sb="4" eb="16">
      <t>がいとうしょくひ</t>
    </rPh>
    <rPh sb="16" eb="18">
      <t>にんい</t>
    </rPh>
    <rPh sb="19" eb="24">
      <t>しょくざ</t>
    </rPh>
    <rPh sb="25" eb="27">
      <t>さくじょ</t>
    </rPh>
    <rPh sb="28" eb="33">
      <t>みつ</t>
    </rPh>
    <rPh sb="33" eb="35">
      <t>しゅうせい</t>
    </rPh>
    <phoneticPr fontId="4" type="Hiragana"/>
  </si>
  <si>
    <t>アレルゲンの表示方法は任意で登録でき、学校生活管理指導表の項目に合わせた設定に変更できること。</t>
    <rPh sb="6" eb="8">
      <t>ひょうじ</t>
    </rPh>
    <rPh sb="8" eb="10">
      <t>ほうほう</t>
    </rPh>
    <rPh sb="11" eb="13">
      <t>にんい</t>
    </rPh>
    <rPh sb="14" eb="16">
      <t>とうろく</t>
    </rPh>
    <rPh sb="19" eb="23">
      <t>がっこ</t>
    </rPh>
    <rPh sb="23" eb="25">
      <t>かんり</t>
    </rPh>
    <rPh sb="25" eb="28">
      <t>しど</t>
    </rPh>
    <rPh sb="29" eb="31">
      <t>こうもく</t>
    </rPh>
    <rPh sb="32" eb="33">
      <t>あ</t>
    </rPh>
    <rPh sb="36" eb="38">
      <t>せってい</t>
    </rPh>
    <rPh sb="39" eb="41">
      <t>へんこう</t>
    </rPh>
    <phoneticPr fontId="4" type="Hiragana"/>
  </si>
  <si>
    <t>発注単価は月契約、学期契約、年契約等に関わらず見積登録された金額が自動反映されること。</t>
    <rPh sb="0" eb="4">
      <t>はっちゅ</t>
    </rPh>
    <rPh sb="5" eb="6">
      <t>つき</t>
    </rPh>
    <rPh sb="6" eb="8">
      <t>けいやく</t>
    </rPh>
    <rPh sb="9" eb="11">
      <t>がっき</t>
    </rPh>
    <rPh sb="11" eb="13">
      <t>けいやく</t>
    </rPh>
    <rPh sb="14" eb="17">
      <t>ねんけ</t>
    </rPh>
    <rPh sb="17" eb="18">
      <t>とう</t>
    </rPh>
    <rPh sb="19" eb="20">
      <t>かか</t>
    </rPh>
    <rPh sb="23" eb="25">
      <t>みつも</t>
    </rPh>
    <rPh sb="25" eb="27">
      <t>とうろく</t>
    </rPh>
    <rPh sb="30" eb="32">
      <t>きんがく</t>
    </rPh>
    <rPh sb="33" eb="35">
      <t>じどう</t>
    </rPh>
    <rPh sb="35" eb="37">
      <t>はんえい</t>
    </rPh>
    <phoneticPr fontId="4" type="Hiragana"/>
  </si>
  <si>
    <t>食材の使用量の計算には、献立分量/発注分量の選択ができること。</t>
    <rPh sb="0" eb="2">
      <t>しょくざい</t>
    </rPh>
    <rPh sb="3" eb="6">
      <t>しようりょう</t>
    </rPh>
    <rPh sb="7" eb="9">
      <t>けい</t>
    </rPh>
    <rPh sb="12" eb="16">
      <t>こんだ</t>
    </rPh>
    <rPh sb="17" eb="21">
      <t>はっちゅ</t>
    </rPh>
    <rPh sb="22" eb="24">
      <t>せんたく</t>
    </rPh>
    <phoneticPr fontId="4" type="Hiragana"/>
  </si>
  <si>
    <t>基準栄養量マスタ</t>
    <rPh sb="0" eb="2">
      <t>きじゅん</t>
    </rPh>
    <rPh sb="2" eb="5">
      <t>えいよ</t>
    </rPh>
    <phoneticPr fontId="4" type="Hiragana"/>
  </si>
  <si>
    <t>そのコースの実際の食数と、倍率計算後の換算食数が表示されること。</t>
    <rPh sb="6" eb="8">
      <t>じっさい</t>
    </rPh>
    <rPh sb="9" eb="13">
      <t>し</t>
    </rPh>
    <rPh sb="13" eb="18">
      <t>ばいりつけいさんご</t>
    </rPh>
    <rPh sb="19" eb="26">
      <t>かん</t>
    </rPh>
    <phoneticPr fontId="4" type="Hiragana"/>
  </si>
  <si>
    <t>食品の前回単価をさかのぼって検索し、見積前の仮の単価として一括入力できること。</t>
    <rPh sb="0" eb="2">
      <t>しょくひん</t>
    </rPh>
    <rPh sb="3" eb="7">
      <t>ぜんかいたんか</t>
    </rPh>
    <rPh sb="14" eb="16">
      <t>けんさく</t>
    </rPh>
    <rPh sb="18" eb="22">
      <t>みつもり</t>
    </rPh>
    <rPh sb="22" eb="23">
      <t>かり</t>
    </rPh>
    <rPh sb="24" eb="26">
      <t>たんか</t>
    </rPh>
    <rPh sb="29" eb="39">
      <t>いっかつにゅうりょく</t>
    </rPh>
    <phoneticPr fontId="4" type="Hiragana"/>
  </si>
  <si>
    <r>
      <t>献立に使用される食品において切り方、下処理等の項目が登録でき、</t>
    </r>
    <r>
      <rPr>
        <sz val="12"/>
        <color theme="1"/>
        <rFont val="メイリオ"/>
      </rPr>
      <t>料理マスタへ保存することで次回も利用できること。</t>
    </r>
    <rPh sb="21" eb="22">
      <t>とう</t>
    </rPh>
    <rPh sb="23" eb="25">
      <t>こうもく</t>
    </rPh>
    <phoneticPr fontId="4" type="Hiragana"/>
  </si>
  <si>
    <t>食品ごとに落札理由を入力できること。</t>
    <rPh sb="0" eb="2">
      <t>しょくひん</t>
    </rPh>
    <rPh sb="4" eb="9">
      <t>にらくさつりゆう</t>
    </rPh>
    <rPh sb="10" eb="18">
      <t>に</t>
    </rPh>
    <phoneticPr fontId="4" type="Hiragana"/>
  </si>
  <si>
    <t>学校直送品とそれ以外の食品は別に発注処理ができること。</t>
    <rPh sb="0" eb="2">
      <t>がっこう</t>
    </rPh>
    <rPh sb="2" eb="6">
      <t>ちょくそ</t>
    </rPh>
    <rPh sb="8" eb="10">
      <t>いがい</t>
    </rPh>
    <rPh sb="14" eb="15">
      <t>べつ</t>
    </rPh>
    <rPh sb="16" eb="27">
      <t>はっちゅうしょり</t>
    </rPh>
    <phoneticPr fontId="4" type="Hiragana"/>
  </si>
  <si>
    <r>
      <t>献立に料理を追加する時は料理マスタから取り込むこと。また、分量は小学校中学年を基本に低学年・高学年</t>
    </r>
    <r>
      <rPr>
        <sz val="12"/>
        <color theme="1"/>
        <rFont val="メイリオ"/>
      </rPr>
      <t>・中学校に自動展開できるようにすること。</t>
    </r>
    <rPh sb="29" eb="31">
      <t>ぶんりょう</t>
    </rPh>
    <rPh sb="50" eb="53">
      <t>ちゅうがっこう</t>
    </rPh>
    <phoneticPr fontId="4" type="Hiragana"/>
  </si>
  <si>
    <t>月ごとおよび日ごとの栄養素摂取量（栄養月報・日報）を作成し、Just Calcで利用できる表計算データで出力できること。　</t>
  </si>
  <si>
    <t>日ごとの給食の提供がない学校および学年を食数より抽出して一覧を作成し、Just Calcで利用できる表計算データで出力できること。</t>
    <rPh sb="0" eb="1">
      <t>ひ</t>
    </rPh>
    <rPh sb="4" eb="6">
      <t>きゅうしょく</t>
    </rPh>
    <rPh sb="7" eb="12">
      <t>ていきょう</t>
    </rPh>
    <rPh sb="12" eb="14">
      <t>がっこう</t>
    </rPh>
    <rPh sb="17" eb="19">
      <t>がくねん</t>
    </rPh>
    <rPh sb="20" eb="22">
      <t>しょくすう</t>
    </rPh>
    <rPh sb="24" eb="26">
      <t>ちゅうしゅつ</t>
    </rPh>
    <rPh sb="28" eb="30">
      <t>いちらん</t>
    </rPh>
    <rPh sb="31" eb="35">
      <t>さく</t>
    </rPh>
    <phoneticPr fontId="4" type="Hiragana"/>
  </si>
  <si>
    <t>納品検収表を作成し、Just Calcで利用できる表計算データで出力できること。　</t>
  </si>
  <si>
    <t>食品ごとの、日別の使用量がわかる一覧表を作成し、Just Calcで利用できる表計算データで出力できること。　</t>
    <rPh sb="0" eb="2">
      <t>しょくひん</t>
    </rPh>
    <rPh sb="6" eb="8">
      <t>ひべつ</t>
    </rPh>
    <rPh sb="9" eb="12">
      <t>し</t>
    </rPh>
    <rPh sb="16" eb="20">
      <t>いちらん</t>
    </rPh>
    <rPh sb="20" eb="24">
      <t>さくせい</t>
    </rPh>
    <phoneticPr fontId="4" type="Hiragana"/>
  </si>
  <si>
    <r>
      <t>１日の</t>
    </r>
    <r>
      <rPr>
        <sz val="12"/>
        <color theme="1"/>
        <rFont val="メイリオ"/>
      </rPr>
      <t>献立の料理数は8個以上登録できること。</t>
    </r>
    <rPh sb="1" eb="2">
      <t>にち</t>
    </rPh>
    <rPh sb="12" eb="14">
      <t>いじょう</t>
    </rPh>
    <phoneticPr fontId="4" type="Hiragana"/>
  </si>
  <si>
    <t>食品の分量の倍率計算は、任意で設定を変更できること。</t>
  </si>
  <si>
    <r>
      <t>献立に</t>
    </r>
    <r>
      <rPr>
        <sz val="12"/>
        <color theme="1"/>
        <rFont val="メイリオ"/>
      </rPr>
      <t>アレルゲンを使用した場合、献立作成画面にアレルゲンを示す印が自動的に表示されること。また、加工食品に含まれる構成食材にアレルギー食品が含まれる場合も同様とする。</t>
    </r>
  </si>
  <si>
    <t>月間カレンダーにおいて、１日の献立の料理およびそれに使われる食材がすべて表示できること。（項目が多い場合は、スクロール等で確認できれば可）</t>
    <rPh sb="0" eb="12">
      <t>げっかんかれんだーに</t>
    </rPh>
    <rPh sb="13" eb="14">
      <t>にち</t>
    </rPh>
    <rPh sb="15" eb="17">
      <t>こ</t>
    </rPh>
    <rPh sb="18" eb="20">
      <t>りょうり</t>
    </rPh>
    <rPh sb="26" eb="27">
      <t>つか</t>
    </rPh>
    <rPh sb="30" eb="32">
      <t>しょくざい</t>
    </rPh>
    <rPh sb="44" eb="47">
      <t>(こう</t>
    </rPh>
    <rPh sb="48" eb="49">
      <t>おお</t>
    </rPh>
    <rPh sb="50" eb="52">
      <t>ば</t>
    </rPh>
    <rPh sb="59" eb="60">
      <t>とう</t>
    </rPh>
    <rPh sb="61" eb="63">
      <t>かくにん</t>
    </rPh>
    <rPh sb="67" eb="68">
      <t>か</t>
    </rPh>
    <phoneticPr fontId="4" type="Hiragana"/>
  </si>
  <si>
    <t>月間表示
（月間カレンダー）</t>
    <rPh sb="0" eb="4">
      <t>げっか</t>
    </rPh>
    <rPh sb="5" eb="14">
      <t>(げっかんかれん</t>
    </rPh>
    <phoneticPr fontId="4" type="Hiragana"/>
  </si>
  <si>
    <r>
      <t>月間</t>
    </r>
    <r>
      <rPr>
        <sz val="12"/>
        <color theme="1"/>
        <rFont val="メイリオ"/>
      </rPr>
      <t>カレンダー上で、日単位で献立のコピー、削除、入れ替え、移動などの編集が行えること。</t>
    </r>
    <rPh sb="0" eb="2">
      <t>げっかん</t>
    </rPh>
    <rPh sb="7" eb="10">
      <t>じょ</t>
    </rPh>
    <phoneticPr fontId="4" type="Hiragana"/>
  </si>
  <si>
    <t>食品名または、食品マスタに登録された表示名称から任意で選択した名称で献立指示書が作成できること。</t>
    <rPh sb="0" eb="7">
      <t>しょくひんめい</t>
    </rPh>
    <phoneticPr fontId="4" type="Hiragana"/>
  </si>
  <si>
    <r>
      <t>落札業者が決定したあと、食品の規格</t>
    </r>
    <r>
      <rPr>
        <sz val="12"/>
        <color theme="1"/>
        <rFont val="メイリオ"/>
      </rPr>
      <t>・単価は変更できること。</t>
    </r>
    <rPh sb="18" eb="20">
      <t>たんか</t>
    </rPh>
    <phoneticPr fontId="4" type="Hiragana"/>
  </si>
  <si>
    <r>
      <t>発注集計</t>
    </r>
    <r>
      <rPr>
        <sz val="12"/>
        <color theme="1"/>
        <rFont val="メイリオ"/>
      </rPr>
      <t>画面において、期間、納入業者、調理場で絞り込みができること。</t>
    </r>
    <rPh sb="14" eb="18">
      <t>のうにゅ</t>
    </rPh>
    <phoneticPr fontId="4" type="Hiragana"/>
  </si>
  <si>
    <r>
      <t>納品検収表は</t>
    </r>
    <r>
      <rPr>
        <sz val="12"/>
        <color theme="1"/>
        <rFont val="メイリオ"/>
      </rPr>
      <t>納品日、業者名、食品名、発注量、使用日を表示すること。検収日時、賞味（消費）期限、品質（品温等）、検収者備考の記入欄があること。</t>
    </r>
    <rPh sb="6" eb="10">
      <t>のうひん</t>
    </rPh>
    <rPh sb="22" eb="25">
      <t>しよう</t>
    </rPh>
    <rPh sb="33" eb="35">
      <t>けんしゅう</t>
    </rPh>
    <rPh sb="35" eb="37">
      <t>にちじ</t>
    </rPh>
    <rPh sb="38" eb="46">
      <t>しょうみ(しょう</t>
    </rPh>
    <rPh sb="47" eb="49">
      <t>ひんしつ</t>
    </rPh>
    <rPh sb="50" eb="52">
      <t>ひんおん</t>
    </rPh>
    <rPh sb="52" eb="53">
      <t>とう</t>
    </rPh>
    <rPh sb="55" eb="58">
      <t>けんし</t>
    </rPh>
    <rPh sb="58" eb="60">
      <t>びこう</t>
    </rPh>
    <rPh sb="61" eb="64">
      <t>きにゅうらん</t>
    </rPh>
    <phoneticPr fontId="4" type="Hiragana"/>
  </si>
  <si>
    <r>
      <t>構成項目は食品名、栄養価、</t>
    </r>
    <r>
      <rPr>
        <sz val="12"/>
        <color theme="1"/>
        <rFont val="メイリオ"/>
      </rPr>
      <t>表示名称、３色分類、６群分類、契約期間、入札用グループ、単価、業者、納品日（使用日の何日前に納品されるか）、納品時間、調理単位とする。表示名称は最低２種類以上（例：小学校用にひらがな名、中学校用に漢字名、発注書用名、指示書用名、構成名等用途で2種類以上使い分けられる）登録できること。</t>
    </r>
    <rPh sb="13" eb="15">
      <t>ひょうじ</t>
    </rPh>
    <rPh sb="15" eb="17">
      <t>めいしょう</t>
    </rPh>
    <rPh sb="47" eb="50">
      <t>のうひんび</t>
    </rPh>
    <rPh sb="50" eb="54">
      <t>(しようび</t>
    </rPh>
    <rPh sb="55" eb="58">
      <t>なんにちまえ</t>
    </rPh>
    <rPh sb="59" eb="61">
      <t>のうひん</t>
    </rPh>
    <rPh sb="80" eb="84">
      <t>ひょうじめいしょう</t>
    </rPh>
    <phoneticPr fontId="4" type="Hiragana"/>
  </si>
  <si>
    <r>
      <t>既存の食品マスタをコピーして、新たな食品を登録でき</t>
    </r>
    <r>
      <rPr>
        <sz val="12"/>
        <color theme="1"/>
        <rFont val="メイリオ"/>
      </rPr>
      <t>、その際にコピー元である食品の栄養価の変更も引用されること。</t>
    </r>
    <rPh sb="40" eb="43">
      <t>えいようか</t>
    </rPh>
    <phoneticPr fontId="4" type="Hiragana"/>
  </si>
  <si>
    <t>その食品が使用されている料理マスタおよび、過去にその食品を使用した履歴（日付、献立名）を表示できること。</t>
    <rPh sb="2" eb="4">
      <t>しょくひん</t>
    </rPh>
    <rPh sb="5" eb="7">
      <t>しよう</t>
    </rPh>
    <rPh sb="21" eb="23">
      <t>かこ</t>
    </rPh>
    <rPh sb="26" eb="29">
      <t>しょく</t>
    </rPh>
    <rPh sb="29" eb="31">
      <t>しよう</t>
    </rPh>
    <rPh sb="33" eb="35">
      <t>り</t>
    </rPh>
    <rPh sb="36" eb="39">
      <t>ひづ</t>
    </rPh>
    <rPh sb="39" eb="41">
      <t>こんだて</t>
    </rPh>
    <rPh sb="41" eb="42">
      <t>な</t>
    </rPh>
    <rPh sb="44" eb="46">
      <t>ひょうじ</t>
    </rPh>
    <phoneticPr fontId="4" type="Hiragana"/>
  </si>
  <si>
    <r>
      <t>日別で</t>
    </r>
    <r>
      <rPr>
        <sz val="12"/>
        <color theme="1"/>
        <rFont val="メイリオ"/>
      </rPr>
      <t>学校・学年・クラス・人員区分別（児童・生徒/教員別）に食数を入力できること。</t>
    </r>
  </si>
  <si>
    <r>
      <t>日別、月別、学校別、</t>
    </r>
    <r>
      <rPr>
        <sz val="12"/>
        <color theme="1"/>
        <rFont val="メイリオ"/>
      </rPr>
      <t>クラス別の食数一覧（児童・生徒/教員）をそれぞれ印刷または、Just Calcで利用できる表計算データで出力できること。　</t>
    </r>
    <rPh sb="13" eb="14">
      <t>べ</t>
    </rPh>
    <phoneticPr fontId="4" type="Hiragana"/>
  </si>
  <si>
    <r>
      <t>除去食（代替食）の</t>
    </r>
    <r>
      <rPr>
        <sz val="12"/>
        <color theme="1"/>
        <rFont val="メイリオ"/>
      </rPr>
      <t>基本食数を登録でき、日別に修正もできること。</t>
    </r>
    <rPh sb="0" eb="3">
      <t>じょ</t>
    </rPh>
    <rPh sb="4" eb="8">
      <t>だいた</t>
    </rPh>
    <rPh sb="9" eb="11">
      <t>きほん</t>
    </rPh>
    <rPh sb="11" eb="13">
      <t>しょくすう</t>
    </rPh>
    <rPh sb="14" eb="16">
      <t>とうろく</t>
    </rPh>
    <phoneticPr fontId="4" type="Hiragana"/>
  </si>
  <si>
    <r>
      <t>献立より年度単位、学期単位、月単位で該当食品</t>
    </r>
    <r>
      <rPr>
        <sz val="12"/>
        <color theme="1"/>
        <rFont val="メイリオ"/>
      </rPr>
      <t>およびその数量の抽出ができること。また、各抽出単位より</t>
    </r>
    <r>
      <rPr>
        <strike/>
        <sz val="12"/>
        <color theme="1"/>
        <rFont val="メイリオ"/>
      </rPr>
      <t>に</t>
    </r>
    <r>
      <rPr>
        <sz val="12"/>
        <color theme="1"/>
        <rFont val="メイリオ"/>
      </rPr>
      <t>任意の期間を日単位で指定できること。</t>
    </r>
    <rPh sb="27" eb="29">
      <t>す</t>
    </rPh>
    <phoneticPr fontId="4" type="Hiragana"/>
  </si>
  <si>
    <r>
      <t>構成項目は料理名、一人分量</t>
    </r>
    <r>
      <rPr>
        <sz val="12"/>
        <color theme="1"/>
        <rFont val="メイリオ"/>
      </rPr>
      <t>（比率分量・個別分量）、作り方（レシピ）、切り方等のコメント、栄養価を最低限とする。</t>
    </r>
    <rPh sb="13" eb="18">
      <t>(ひりつぶ</t>
    </rPh>
    <rPh sb="19" eb="23">
      <t>こべつ</t>
    </rPh>
    <rPh sb="34" eb="35">
      <t>き</t>
    </rPh>
    <rPh sb="36" eb="37">
      <t>かた</t>
    </rPh>
    <rPh sb="37" eb="38">
      <t>とう</t>
    </rPh>
    <phoneticPr fontId="4" type="Hiragana"/>
  </si>
  <si>
    <r>
      <t>献立</t>
    </r>
    <r>
      <rPr>
        <sz val="12"/>
        <color theme="1"/>
        <rFont val="メイリオ"/>
      </rPr>
      <t>および食数より調理指示書が作成され、Just Calcで利用できる表計算データで出力できること。　</t>
    </r>
  </si>
  <si>
    <r>
      <t>献立</t>
    </r>
    <r>
      <rPr>
        <sz val="12"/>
        <color theme="1"/>
        <rFont val="メイリオ"/>
      </rPr>
      <t>および食数より釜分表が作成され、Just Calcで利用できる表計算データで出力できること。　</t>
    </r>
  </si>
  <si>
    <r>
      <t>献立</t>
    </r>
    <r>
      <rPr>
        <sz val="12"/>
        <color theme="1"/>
        <rFont val="メイリオ"/>
      </rPr>
      <t>および食数よりアレルギー表が作成され、Just Calcで利用できる表計算データで出力できること。　</t>
    </r>
  </si>
  <si>
    <r>
      <t>発注量の計算は献立</t>
    </r>
    <r>
      <rPr>
        <sz val="12"/>
        <color theme="1"/>
        <rFont val="メイリオ"/>
      </rPr>
      <t>および食数設定で入力された数量を元に算出する機能を有すること。</t>
    </r>
  </si>
  <si>
    <r>
      <t>納品日変更</t>
    </r>
    <r>
      <rPr>
        <sz val="12"/>
        <color theme="1"/>
        <rFont val="メイリオ"/>
      </rPr>
      <t>、該当期間での同一食品の発注量合計、端数調整（切上・切捨・四捨五入）ができる機能を有すること。</t>
    </r>
  </si>
  <si>
    <r>
      <t>同一食品を複数業者へ発注できる機能を有すること。</t>
    </r>
    <r>
      <rPr>
        <sz val="12"/>
        <color theme="1"/>
        <rFont val="メイリオ"/>
      </rPr>
      <t>（発注業者と価格の変更が可能。）</t>
    </r>
    <rPh sb="25" eb="30">
      <t>はっちゅう</t>
    </rPh>
    <rPh sb="30" eb="32">
      <t>かかく</t>
    </rPh>
    <rPh sb="33" eb="35">
      <t>へんこう</t>
    </rPh>
    <rPh sb="36" eb="38">
      <t>かのう</t>
    </rPh>
    <phoneticPr fontId="4" type="Hiragana"/>
  </si>
  <si>
    <r>
      <t>構成項目は業者名、メールアドレス、郵便番号、住所、TEL/FAX、入札用グループ、</t>
    </r>
    <r>
      <rPr>
        <sz val="12"/>
        <color theme="1"/>
        <rFont val="メイリオ"/>
      </rPr>
      <t>備考欄を最低限とする。</t>
    </r>
    <rPh sb="41" eb="43">
      <t>びこう</t>
    </rPh>
    <rPh sb="43" eb="44">
      <t>らん</t>
    </rPh>
    <phoneticPr fontId="4" type="Hiragana"/>
  </si>
  <si>
    <r>
      <t>標準にて対応可能：</t>
    </r>
    <r>
      <rPr>
        <b/>
        <sz val="14"/>
        <color theme="1"/>
        <rFont val="メイリオ"/>
      </rPr>
      <t>◎</t>
    </r>
  </si>
  <si>
    <r>
      <t>対応不可能：</t>
    </r>
    <r>
      <rPr>
        <b/>
        <sz val="14"/>
        <color theme="1"/>
        <rFont val="メイリオ"/>
      </rPr>
      <t>×</t>
    </r>
  </si>
  <si>
    <r>
      <t>献立作成時に栄養価構成量</t>
    </r>
    <r>
      <rPr>
        <sz val="12"/>
        <color theme="1"/>
        <rFont val="メイリオ"/>
      </rPr>
      <t>および、基準栄養価・基準構成量が表示できること。</t>
    </r>
  </si>
  <si>
    <t>給食休止校・
学年一覧</t>
    <rPh sb="0" eb="5">
      <t>きゅうしょ</t>
    </rPh>
    <rPh sb="7" eb="11">
      <t>がくね</t>
    </rPh>
    <phoneticPr fontId="4" type="Hiragana"/>
  </si>
</sst>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theme="1"/>
      <name val="ＭＳ Ｐゴシック"/>
      <family val="3"/>
      <scheme val="minor"/>
    </font>
    <font>
      <sz val="11"/>
      <color auto="1"/>
      <name val="ＭＳ Ｐゴシック"/>
      <family val="3"/>
    </font>
    <font>
      <sz val="11"/>
      <color indexed="8"/>
      <name val="ＭＳ Ｐゴシック"/>
      <family val="3"/>
    </font>
    <font>
      <sz val="11"/>
      <color theme="1"/>
      <name val="ＭＳ Ｐゴシック"/>
      <family val="3"/>
      <scheme val="minor"/>
    </font>
    <font>
      <sz val="6"/>
      <color auto="1"/>
      <name val="游ゴシック"/>
      <family val="3"/>
    </font>
    <font>
      <sz val="11"/>
      <color auto="1"/>
      <name val="メイリオ"/>
      <family val="3"/>
    </font>
    <font>
      <sz val="11"/>
      <color theme="1"/>
      <name val="メイリオ"/>
      <family val="3"/>
    </font>
    <font>
      <sz val="12"/>
      <color auto="1"/>
      <name val="メイリオ"/>
      <family val="3"/>
    </font>
    <font>
      <sz val="14"/>
      <color auto="1"/>
      <name val="メイリオ"/>
      <family val="3"/>
    </font>
    <font>
      <sz val="16"/>
      <color auto="1"/>
      <name val="メイリオ"/>
      <family val="3"/>
    </font>
    <font>
      <sz val="12"/>
      <color rgb="FFFF0000"/>
      <name val="メイリオ"/>
      <family val="3"/>
    </font>
    <font>
      <sz val="12"/>
      <color theme="1"/>
      <name val="メイリオ"/>
      <family val="3"/>
    </font>
    <font>
      <sz val="14"/>
      <color theme="1"/>
      <name val="メイリオ"/>
      <family val="3"/>
    </font>
    <font>
      <sz val="16"/>
      <color theme="1"/>
      <name val="メイリオ"/>
      <family val="3"/>
    </font>
    <font>
      <sz val="10"/>
      <color auto="1"/>
      <name val="メイリオ"/>
      <family val="3"/>
    </font>
    <font>
      <sz val="6"/>
      <color auto="1"/>
      <name val="ＭＳ Ｐゴシック"/>
      <family val="3"/>
      <scheme val="minor"/>
    </font>
  </fonts>
  <fills count="4">
    <fill>
      <patternFill patternType="none"/>
    </fill>
    <fill>
      <patternFill patternType="gray125"/>
    </fill>
    <fill>
      <patternFill patternType="solid">
        <fgColor theme="9" tint="0.8"/>
        <bgColor indexed="64"/>
      </patternFill>
    </fill>
    <fill>
      <patternFill patternType="solid">
        <fgColor rgb="FFD4F3B5"/>
        <bgColor indexed="64"/>
      </patternFill>
    </fill>
  </fills>
  <borders count="7">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2" fillId="0" borderId="0">
      <alignment vertical="center"/>
    </xf>
    <xf numFmtId="0" fontId="3" fillId="0" borderId="0">
      <alignment vertical="center"/>
    </xf>
  </cellStyleXfs>
  <cellXfs count="35">
    <xf numFmtId="0" fontId="0" fillId="0" borderId="0" xfId="0"/>
    <xf numFmtId="0" fontId="5" fillId="0" borderId="0" xfId="0" applyFont="1" applyAlignment="1">
      <alignment horizontal="center" vertical="center"/>
    </xf>
    <xf numFmtId="0" fontId="5" fillId="0" borderId="0" xfId="0" applyFont="1" applyAlignment="1">
      <alignment wrapText="1"/>
    </xf>
    <xf numFmtId="0" fontId="6" fillId="0" borderId="0" xfId="0" applyFont="1"/>
    <xf numFmtId="0" fontId="5" fillId="0" borderId="0" xfId="0" applyFont="1"/>
    <xf numFmtId="0" fontId="5" fillId="0" borderId="0" xfId="0" applyFont="1" applyAlignment="1">
      <alignment horizontal="center"/>
    </xf>
    <xf numFmtId="0" fontId="5" fillId="2" borderId="1" xfId="0" applyFont="1" applyFill="1" applyBorder="1" applyAlignment="1">
      <alignment horizontal="center" vertical="center" wrapText="1" shrinkToFit="1"/>
    </xf>
    <xf numFmtId="0" fontId="7" fillId="0" borderId="2" xfId="0" applyFont="1" applyBorder="1" applyAlignment="1">
      <alignment vertical="center" wrapText="1"/>
    </xf>
    <xf numFmtId="0" fontId="5" fillId="0" borderId="0" xfId="0" applyFont="1" applyAlignment="1">
      <alignment vertical="top" shrinkToFit="1"/>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9" fillId="2"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10" fillId="0" borderId="2" xfId="0" applyFont="1" applyBorder="1" applyAlignment="1">
      <alignment vertical="center" wrapText="1"/>
    </xf>
    <xf numFmtId="0" fontId="11" fillId="0" borderId="2" xfId="0" applyFont="1" applyBorder="1" applyAlignment="1">
      <alignment vertical="center" wrapText="1"/>
    </xf>
    <xf numFmtId="0" fontId="7" fillId="0" borderId="3" xfId="0" applyFont="1" applyBorder="1" applyAlignment="1">
      <alignment vertical="center" wrapText="1"/>
    </xf>
    <xf numFmtId="0" fontId="12" fillId="0" borderId="0" xfId="0" applyFont="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Alignment="1">
      <alignment vertical="center"/>
    </xf>
    <xf numFmtId="0" fontId="13" fillId="2" borderId="1" xfId="0" applyFont="1" applyFill="1" applyBorder="1" applyAlignment="1">
      <alignment horizontal="center" vertical="center" shrinkToFit="1"/>
    </xf>
    <xf numFmtId="0" fontId="11" fillId="0" borderId="2"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0" fontId="12" fillId="0" borderId="0" xfId="0" applyFont="1" applyFill="1" applyBorder="1" applyAlignment="1">
      <alignment horizontal="right" vertical="center" wrapText="1"/>
    </xf>
    <xf numFmtId="0" fontId="5" fillId="0" borderId="0" xfId="0" applyFont="1" applyBorder="1" applyAlignment="1">
      <alignment vertical="center"/>
    </xf>
    <xf numFmtId="0" fontId="5" fillId="0" borderId="0" xfId="0" applyFont="1" applyAlignment="1">
      <alignment vertical="center"/>
    </xf>
    <xf numFmtId="0" fontId="14" fillId="3" borderId="1" xfId="0" applyFont="1" applyFill="1" applyBorder="1" applyAlignment="1">
      <alignment horizontal="center" vertical="center" wrapText="1" shrinkToFi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8" fillId="0" borderId="0" xfId="0" applyFont="1" applyAlignment="1">
      <alignment horizontal="right" vertical="center"/>
    </xf>
    <xf numFmtId="0" fontId="9" fillId="3" borderId="1" xfId="0" applyFont="1" applyFill="1" applyBorder="1" applyAlignment="1">
      <alignment horizontal="center" vertical="center" wrapText="1" shrinkToFit="1"/>
    </xf>
    <xf numFmtId="0" fontId="7" fillId="0" borderId="2" xfId="0" applyFont="1" applyBorder="1" applyAlignment="1" applyProtection="1">
      <alignment vertical="center"/>
      <protection locked="0"/>
    </xf>
    <xf numFmtId="0" fontId="7" fillId="0" borderId="2" xfId="0" applyFont="1" applyBorder="1" applyAlignment="1" applyProtection="1">
      <alignment vertical="center" wrapText="1"/>
      <protection locked="0"/>
    </xf>
    <xf numFmtId="0" fontId="5" fillId="0" borderId="2" xfId="0" applyFont="1" applyBorder="1" applyAlignment="1" applyProtection="1">
      <alignment vertical="center"/>
      <protection locked="0"/>
    </xf>
  </cellXfs>
  <cellStyles count="4">
    <cellStyle name="桁区切り 2" xfId="1"/>
    <cellStyle name="標準" xfId="0" builtinId="0"/>
    <cellStyle name="標準 2" xfId="2"/>
    <cellStyle name="標準 3"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2</xdr:row>
      <xdr:rowOff>7620</xdr:rowOff>
    </xdr:from>
    <xdr:to xmlns:xdr="http://schemas.openxmlformats.org/drawingml/2006/spreadsheetDrawing">
      <xdr:col>3</xdr:col>
      <xdr:colOff>1409700</xdr:colOff>
      <xdr:row>2</xdr:row>
      <xdr:rowOff>7620</xdr:rowOff>
    </xdr:to>
    <xdr:sp macro="" textlink="">
      <xdr:nvSpPr>
        <xdr:cNvPr id="2" name="直線 4"/>
        <xdr:cNvSpPr/>
      </xdr:nvSpPr>
      <xdr:spPr>
        <a:xfrm>
          <a:off x="289560" y="567690"/>
          <a:ext cx="3785235" cy="0"/>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98"/>
  <sheetViews>
    <sheetView tabSelected="1" view="pageBreakPreview" zoomScale="60" zoomScaleNormal="80" workbookViewId="0">
      <selection activeCell="B2" sqref="B2:C2"/>
    </sheetView>
  </sheetViews>
  <sheetFormatPr defaultRowHeight="17.399999999999999"/>
  <cols>
    <col min="1" max="1" width="3.6640625" style="1" bestFit="1" customWidth="1"/>
    <col min="2" max="2" width="13.6640625" style="2" customWidth="1"/>
    <col min="3" max="3" width="21.5546875" style="2" customWidth="1"/>
    <col min="4" max="4" width="133.109375" style="3" customWidth="1"/>
    <col min="5" max="5" width="12.109375" style="4" customWidth="1"/>
    <col min="6" max="6" width="34.21875" style="4" customWidth="1"/>
    <col min="7" max="16382" width="8.88671875" style="4" customWidth="1"/>
    <col min="16383" max="16384" width="8.88671875" style="4"/>
  </cols>
  <sheetData>
    <row r="1" spans="1:6" s="4" customFormat="1" ht="21.6">
      <c r="A1" s="1"/>
      <c r="B1" s="8"/>
      <c r="C1" s="8"/>
      <c r="D1" s="17" t="s">
        <v>69</v>
      </c>
      <c r="E1" s="26"/>
      <c r="F1" s="30" t="s">
        <v>65</v>
      </c>
    </row>
    <row r="2" spans="1:6" s="4" customFormat="1" ht="22.5" customHeight="1">
      <c r="A2" s="1"/>
      <c r="B2" s="9" t="s">
        <v>5</v>
      </c>
      <c r="C2" s="9"/>
      <c r="D2" s="18"/>
      <c r="E2" s="25"/>
      <c r="F2" s="26"/>
    </row>
    <row r="3" spans="1:6" s="4" customFormat="1" ht="10.199999999999999" customHeight="1">
      <c r="A3" s="1"/>
      <c r="B3" s="10"/>
      <c r="C3" s="10"/>
      <c r="D3" s="18"/>
      <c r="E3" s="25"/>
      <c r="F3" s="26"/>
    </row>
    <row r="4" spans="1:6" s="4" customFormat="1" ht="20.399999999999999" customHeight="1">
      <c r="A4" s="1"/>
      <c r="B4" s="11" t="s">
        <v>61</v>
      </c>
      <c r="C4" s="11"/>
      <c r="D4" s="11"/>
      <c r="E4" s="11"/>
      <c r="F4" s="11"/>
    </row>
    <row r="5" spans="1:6" s="4" customFormat="1" ht="6.6" customHeight="1">
      <c r="A5" s="1"/>
      <c r="D5" s="19"/>
      <c r="E5" s="26"/>
      <c r="F5" s="26"/>
    </row>
    <row r="6" spans="1:6" s="5" customFormat="1" ht="49.8" customHeight="1">
      <c r="A6" s="6" t="s">
        <v>59</v>
      </c>
      <c r="B6" s="12" t="s">
        <v>9</v>
      </c>
      <c r="C6" s="13" t="s">
        <v>6</v>
      </c>
      <c r="D6" s="20" t="s">
        <v>7</v>
      </c>
      <c r="E6" s="27" t="s">
        <v>30</v>
      </c>
      <c r="F6" s="31" t="s">
        <v>21</v>
      </c>
    </row>
    <row r="7" spans="1:6" ht="19.2">
      <c r="A7" s="7">
        <v>1</v>
      </c>
      <c r="B7" s="7" t="s">
        <v>8</v>
      </c>
      <c r="C7" s="7" t="s">
        <v>8</v>
      </c>
      <c r="D7" s="21" t="s">
        <v>46</v>
      </c>
      <c r="E7" s="28"/>
      <c r="F7" s="32"/>
    </row>
    <row r="8" spans="1:6" ht="19.2">
      <c r="A8" s="7">
        <v>2</v>
      </c>
      <c r="B8" s="7"/>
      <c r="C8" s="14"/>
      <c r="D8" s="21" t="s">
        <v>91</v>
      </c>
      <c r="E8" s="28"/>
      <c r="F8" s="32"/>
    </row>
    <row r="9" spans="1:6" ht="19.2">
      <c r="A9" s="7">
        <v>3</v>
      </c>
      <c r="B9" s="7"/>
      <c r="C9" s="7"/>
      <c r="D9" s="21" t="s">
        <v>72</v>
      </c>
      <c r="E9" s="28"/>
      <c r="F9" s="32"/>
    </row>
    <row r="10" spans="1:6" ht="19.2">
      <c r="A10" s="7">
        <v>4</v>
      </c>
      <c r="B10" s="7"/>
      <c r="C10" s="7"/>
      <c r="D10" s="21" t="s">
        <v>47</v>
      </c>
      <c r="E10" s="28"/>
      <c r="F10" s="32"/>
    </row>
    <row r="11" spans="1:6" ht="38.4">
      <c r="A11" s="7">
        <v>5</v>
      </c>
      <c r="B11" s="7"/>
      <c r="C11" s="7"/>
      <c r="D11" s="21" t="s">
        <v>86</v>
      </c>
      <c r="E11" s="28"/>
      <c r="F11" s="32"/>
    </row>
    <row r="12" spans="1:6" ht="19.2">
      <c r="A12" s="7">
        <v>6</v>
      </c>
      <c r="B12" s="7"/>
      <c r="C12" s="7"/>
      <c r="D12" s="21" t="s">
        <v>92</v>
      </c>
      <c r="E12" s="28"/>
      <c r="F12" s="32"/>
    </row>
    <row r="13" spans="1:6" ht="38.4">
      <c r="A13" s="7">
        <v>7</v>
      </c>
      <c r="B13" s="7"/>
      <c r="C13" s="7"/>
      <c r="D13" s="21" t="s">
        <v>37</v>
      </c>
      <c r="E13" s="28"/>
      <c r="F13" s="32"/>
    </row>
    <row r="14" spans="1:6" ht="19.2">
      <c r="A14" s="7">
        <v>8</v>
      </c>
      <c r="B14" s="7"/>
      <c r="C14" s="7"/>
      <c r="D14" s="21" t="s">
        <v>83</v>
      </c>
      <c r="E14" s="28"/>
      <c r="F14" s="33"/>
    </row>
    <row r="15" spans="1:6" ht="19.2">
      <c r="A15" s="7">
        <v>9</v>
      </c>
      <c r="B15" s="7"/>
      <c r="C15" s="7"/>
      <c r="D15" s="21" t="s">
        <v>118</v>
      </c>
      <c r="E15" s="28"/>
      <c r="F15" s="32"/>
    </row>
    <row r="16" spans="1:6" ht="19.2">
      <c r="A16" s="7">
        <v>10</v>
      </c>
      <c r="B16" s="7"/>
      <c r="C16" s="7"/>
      <c r="D16" s="21" t="s">
        <v>75</v>
      </c>
      <c r="E16" s="28"/>
      <c r="F16" s="32"/>
    </row>
    <row r="17" spans="1:6" ht="38.4">
      <c r="A17" s="7">
        <v>11</v>
      </c>
      <c r="B17" s="7"/>
      <c r="C17" s="7"/>
      <c r="D17" s="21" t="s">
        <v>93</v>
      </c>
      <c r="E17" s="28"/>
      <c r="F17" s="32"/>
    </row>
    <row r="18" spans="1:6" ht="38.4">
      <c r="A18" s="7">
        <v>12</v>
      </c>
      <c r="B18" s="7"/>
      <c r="C18" s="7"/>
      <c r="D18" s="21" t="s">
        <v>62</v>
      </c>
      <c r="E18" s="28"/>
      <c r="F18" s="32"/>
    </row>
    <row r="19" spans="1:6" ht="19.2">
      <c r="A19" s="7">
        <v>13</v>
      </c>
      <c r="B19" s="7"/>
      <c r="C19" s="7"/>
      <c r="D19" s="21" t="s">
        <v>48</v>
      </c>
      <c r="E19" s="28"/>
      <c r="F19" s="32"/>
    </row>
    <row r="20" spans="1:6" ht="38.4">
      <c r="A20" s="7">
        <v>14</v>
      </c>
      <c r="B20" s="7"/>
      <c r="C20" s="15" t="s">
        <v>95</v>
      </c>
      <c r="D20" s="22" t="s">
        <v>94</v>
      </c>
      <c r="E20" s="28"/>
      <c r="F20" s="32"/>
    </row>
    <row r="21" spans="1:6" ht="19.2">
      <c r="A21" s="7">
        <v>15</v>
      </c>
      <c r="B21" s="7"/>
      <c r="D21" s="22" t="s">
        <v>22</v>
      </c>
      <c r="E21" s="28"/>
      <c r="F21" s="32"/>
    </row>
    <row r="22" spans="1:6" ht="19.2">
      <c r="A22" s="7">
        <v>16</v>
      </c>
      <c r="B22" s="7"/>
      <c r="C22" s="7"/>
      <c r="D22" s="21" t="s">
        <v>96</v>
      </c>
      <c r="E22" s="28"/>
      <c r="F22" s="32"/>
    </row>
    <row r="23" spans="1:6" ht="19.2">
      <c r="A23" s="7">
        <v>17</v>
      </c>
      <c r="B23" s="7"/>
      <c r="C23" s="16"/>
      <c r="D23" s="22" t="s">
        <v>73</v>
      </c>
      <c r="E23" s="29"/>
      <c r="F23" s="32"/>
    </row>
    <row r="24" spans="1:6" ht="38.4">
      <c r="A24" s="7">
        <v>18</v>
      </c>
      <c r="B24" s="7"/>
      <c r="C24" s="7" t="s">
        <v>34</v>
      </c>
      <c r="D24" s="21" t="str">
        <v>家庭配布用献立表、調理指示書、給食日報、検食表、栄養報告書、釜分表、個別のアレルギー献立表が
Just Calcで利用できる表計算データで出力できること。</v>
      </c>
      <c r="E24" s="28"/>
      <c r="F24" s="32"/>
    </row>
    <row r="25" spans="1:6" ht="19.2">
      <c r="A25" s="7">
        <v>19</v>
      </c>
      <c r="B25" s="7"/>
      <c r="C25" s="7"/>
      <c r="D25" s="21" t="s">
        <v>2</v>
      </c>
      <c r="E25" s="28"/>
      <c r="F25" s="32"/>
    </row>
    <row r="26" spans="1:6" ht="19.2">
      <c r="A26" s="7">
        <v>20</v>
      </c>
      <c r="B26" s="7" t="s">
        <v>44</v>
      </c>
      <c r="C26" s="16" t="s">
        <v>12</v>
      </c>
      <c r="D26" s="21" t="s">
        <v>23</v>
      </c>
      <c r="E26" s="29"/>
      <c r="F26" s="32"/>
    </row>
    <row r="27" spans="1:6" ht="19.2">
      <c r="A27" s="7">
        <v>21</v>
      </c>
      <c r="B27" s="7"/>
      <c r="C27" s="16"/>
      <c r="D27" s="21" t="s">
        <v>104</v>
      </c>
      <c r="E27" s="29"/>
      <c r="F27" s="32"/>
    </row>
    <row r="28" spans="1:6" ht="19.2">
      <c r="A28" s="7">
        <v>22</v>
      </c>
      <c r="B28" s="7"/>
      <c r="C28" s="16"/>
      <c r="D28" s="21" t="s">
        <v>57</v>
      </c>
      <c r="E28" s="29"/>
      <c r="F28" s="32"/>
    </row>
    <row r="29" spans="1:6" ht="19.2">
      <c r="A29" s="7">
        <v>23</v>
      </c>
      <c r="B29" s="7"/>
      <c r="C29" s="16"/>
      <c r="D29" s="21" t="s">
        <v>31</v>
      </c>
      <c r="E29" s="29"/>
      <c r="F29" s="32"/>
    </row>
    <row r="30" spans="1:6" ht="19.2">
      <c r="A30" s="7">
        <v>24</v>
      </c>
      <c r="B30" s="7"/>
      <c r="C30" s="16"/>
      <c r="D30" s="21" t="s">
        <v>106</v>
      </c>
      <c r="E30" s="29"/>
      <c r="F30" s="32"/>
    </row>
    <row r="31" spans="1:6" ht="19.2">
      <c r="A31" s="7">
        <v>25</v>
      </c>
      <c r="B31" s="7"/>
      <c r="C31" s="7"/>
      <c r="D31" s="21" t="s">
        <v>15</v>
      </c>
      <c r="E31" s="28"/>
      <c r="F31" s="32"/>
    </row>
    <row r="32" spans="1:6" ht="38.4">
      <c r="A32" s="7">
        <v>26</v>
      </c>
      <c r="B32" s="7"/>
      <c r="C32" s="16" t="s">
        <v>34</v>
      </c>
      <c r="D32" s="21" t="s">
        <v>105</v>
      </c>
      <c r="E32" s="29"/>
      <c r="F32" s="32"/>
    </row>
    <row r="33" spans="1:6" ht="19.2">
      <c r="A33" s="7">
        <v>27</v>
      </c>
      <c r="B33" s="7"/>
      <c r="C33" s="7"/>
      <c r="D33" s="21" t="s">
        <v>19</v>
      </c>
      <c r="E33" s="28"/>
      <c r="F33" s="32"/>
    </row>
    <row r="34" spans="1:6" ht="19.2">
      <c r="A34" s="7">
        <v>28</v>
      </c>
      <c r="B34" s="7"/>
      <c r="C34" s="7" t="s">
        <v>38</v>
      </c>
      <c r="D34" s="21" t="s">
        <v>109</v>
      </c>
      <c r="E34" s="28"/>
      <c r="F34" s="32"/>
    </row>
    <row r="35" spans="1:6" ht="19.2">
      <c r="A35" s="7">
        <v>29</v>
      </c>
      <c r="B35" s="7"/>
      <c r="C35" s="7"/>
      <c r="D35" s="21" t="s">
        <v>79</v>
      </c>
      <c r="E35" s="28"/>
      <c r="F35" s="32"/>
    </row>
    <row r="36" spans="1:6" ht="19.2">
      <c r="A36" s="7">
        <v>30</v>
      </c>
      <c r="B36" s="7"/>
      <c r="C36" s="7"/>
      <c r="D36" s="21" t="s">
        <v>55</v>
      </c>
      <c r="E36" s="28"/>
      <c r="F36" s="32"/>
    </row>
    <row r="37" spans="1:6" ht="19.2">
      <c r="A37" s="7">
        <v>31</v>
      </c>
      <c r="B37" s="7"/>
      <c r="C37" s="7"/>
      <c r="D37" s="21" t="s">
        <v>97</v>
      </c>
      <c r="E37" s="28"/>
      <c r="F37" s="32"/>
    </row>
    <row r="38" spans="1:6" ht="19.2">
      <c r="A38" s="7">
        <v>32</v>
      </c>
      <c r="B38" s="7"/>
      <c r="C38" s="7"/>
      <c r="D38" s="21" t="s">
        <v>81</v>
      </c>
      <c r="E38" s="28"/>
      <c r="F38" s="32"/>
    </row>
    <row r="39" spans="1:6" ht="19.2">
      <c r="A39" s="7">
        <v>33</v>
      </c>
      <c r="B39" s="7"/>
      <c r="C39" s="7" t="s">
        <v>25</v>
      </c>
      <c r="D39" s="21" t="s">
        <v>110</v>
      </c>
      <c r="E39" s="28"/>
      <c r="F39" s="32"/>
    </row>
    <row r="40" spans="1:6" ht="19.2">
      <c r="A40" s="7">
        <v>34</v>
      </c>
      <c r="B40" s="7"/>
      <c r="C40" s="7"/>
      <c r="D40" s="21" t="s">
        <v>49</v>
      </c>
      <c r="E40" s="28"/>
      <c r="F40" s="32"/>
    </row>
    <row r="41" spans="1:6" ht="19.2">
      <c r="A41" s="7">
        <v>35</v>
      </c>
      <c r="B41" s="7"/>
      <c r="C41" s="7" t="s">
        <v>20</v>
      </c>
      <c r="D41" s="21" t="s">
        <v>111</v>
      </c>
      <c r="E41" s="28"/>
      <c r="F41" s="32"/>
    </row>
    <row r="42" spans="1:6" ht="38.4">
      <c r="A42" s="7">
        <v>36</v>
      </c>
      <c r="B42" s="7"/>
      <c r="C42" s="16"/>
      <c r="D42" s="21" t="str">
        <v>アレルギー対応食対象児童・生徒を個別で登録する機能を有し、個別アレルギー児童・生徒の一覧表、献立確認表を作成できること。また、その確認表をJust Calcで利用できる表計算データで出力できること。　</v>
      </c>
      <c r="E42" s="29"/>
      <c r="F42" s="32"/>
    </row>
    <row r="43" spans="1:6" ht="38.4">
      <c r="A43" s="7">
        <v>37</v>
      </c>
      <c r="B43" s="7"/>
      <c r="C43" s="7"/>
      <c r="D43" s="21" t="str">
        <v>献立名・アレルゲン・除去方法が1頁で確認できるアレルギー献立表が作成され、Just Calcで利用できる表計算データで出力できること。　</v>
      </c>
      <c r="E43" s="28"/>
      <c r="F43" s="32"/>
    </row>
    <row r="44" spans="1:6" ht="19.2">
      <c r="A44" s="7">
        <v>38</v>
      </c>
      <c r="B44" s="7"/>
      <c r="C44" s="7"/>
      <c r="D44" s="21" t="s">
        <v>1</v>
      </c>
      <c r="E44" s="28"/>
      <c r="F44" s="32"/>
    </row>
    <row r="45" spans="1:6" ht="19.2">
      <c r="A45" s="7">
        <v>39</v>
      </c>
      <c r="B45" s="7"/>
      <c r="C45" s="7"/>
      <c r="D45" s="21" t="s">
        <v>77</v>
      </c>
      <c r="E45" s="28"/>
      <c r="F45" s="32"/>
    </row>
    <row r="46" spans="1:6" ht="19.2">
      <c r="A46" s="7">
        <v>40</v>
      </c>
      <c r="B46" s="7" t="s">
        <v>28</v>
      </c>
      <c r="C46" s="7" t="s">
        <v>36</v>
      </c>
      <c r="D46" s="21" t="s">
        <v>70</v>
      </c>
      <c r="E46" s="28"/>
      <c r="F46" s="32"/>
    </row>
    <row r="47" spans="1:6" ht="38.4">
      <c r="A47" s="7">
        <v>42</v>
      </c>
      <c r="B47" s="7"/>
      <c r="C47" s="7"/>
      <c r="D47" s="21" t="s">
        <v>107</v>
      </c>
      <c r="E47" s="28"/>
      <c r="F47" s="34"/>
    </row>
    <row r="48" spans="1:6" ht="19.2">
      <c r="A48" s="7">
        <v>43</v>
      </c>
      <c r="B48" s="7"/>
      <c r="C48" s="16"/>
      <c r="D48" s="21" t="s">
        <v>76</v>
      </c>
      <c r="E48" s="29"/>
      <c r="F48" s="34"/>
    </row>
    <row r="49" spans="1:6" ht="19.2">
      <c r="A49" s="7">
        <v>44</v>
      </c>
      <c r="B49" s="7"/>
      <c r="C49" s="16"/>
      <c r="D49" s="21" t="s">
        <v>82</v>
      </c>
      <c r="E49" s="29"/>
      <c r="F49" s="34"/>
    </row>
    <row r="50" spans="1:6" ht="19.2">
      <c r="A50" s="7">
        <v>46</v>
      </c>
      <c r="B50" s="7"/>
      <c r="C50" s="7"/>
      <c r="D50" s="21" t="s">
        <v>50</v>
      </c>
      <c r="E50" s="28"/>
      <c r="F50" s="32"/>
    </row>
    <row r="51" spans="1:6" ht="38.4">
      <c r="A51" s="7">
        <v>47</v>
      </c>
      <c r="B51" s="7"/>
      <c r="C51" s="16"/>
      <c r="D51" s="21" t="s">
        <v>51</v>
      </c>
      <c r="E51" s="29"/>
      <c r="F51" s="32"/>
    </row>
    <row r="52" spans="1:6" ht="19.2">
      <c r="A52" s="7">
        <v>48</v>
      </c>
      <c r="B52" s="7"/>
      <c r="C52" s="16"/>
      <c r="D52" s="21" t="s">
        <v>84</v>
      </c>
      <c r="E52" s="29"/>
      <c r="F52" s="32"/>
    </row>
    <row r="53" spans="1:6" ht="19.2">
      <c r="A53" s="7">
        <v>49</v>
      </c>
      <c r="B53" s="7"/>
      <c r="C53" s="7"/>
      <c r="D53" s="21" t="s">
        <v>98</v>
      </c>
      <c r="E53" s="28"/>
      <c r="F53" s="32"/>
    </row>
    <row r="54" spans="1:6" ht="19.2">
      <c r="A54" s="7">
        <v>50</v>
      </c>
      <c r="B54" s="7"/>
      <c r="C54" s="16" t="s">
        <v>39</v>
      </c>
      <c r="D54" s="21" t="str">
        <v>Just Calcで利用できる表計算データで出力できること。　</v>
      </c>
      <c r="E54" s="29"/>
      <c r="F54" s="32"/>
    </row>
    <row r="55" spans="1:6" ht="19.2">
      <c r="A55" s="7">
        <v>51</v>
      </c>
      <c r="B55" s="7"/>
      <c r="C55" s="7" t="s">
        <v>40</v>
      </c>
      <c r="D55" s="21" t="s">
        <v>99</v>
      </c>
      <c r="E55" s="28"/>
      <c r="F55" s="32"/>
    </row>
    <row r="56" spans="1:6" ht="19.2">
      <c r="A56" s="7">
        <v>52</v>
      </c>
      <c r="B56" s="7"/>
      <c r="C56" s="7"/>
      <c r="D56" s="21" t="s">
        <v>112</v>
      </c>
      <c r="E56" s="28"/>
      <c r="F56" s="32"/>
    </row>
    <row r="57" spans="1:6" ht="19.2">
      <c r="A57" s="7">
        <v>53</v>
      </c>
      <c r="B57" s="7"/>
      <c r="C57" s="7"/>
      <c r="D57" s="21" t="s">
        <v>85</v>
      </c>
      <c r="E57" s="28"/>
      <c r="F57" s="32"/>
    </row>
    <row r="58" spans="1:6" ht="19.2">
      <c r="A58" s="7">
        <v>54</v>
      </c>
      <c r="B58" s="7"/>
      <c r="C58" s="7"/>
      <c r="D58" s="21" t="s">
        <v>113</v>
      </c>
      <c r="E58" s="28"/>
      <c r="F58" s="32"/>
    </row>
    <row r="59" spans="1:6" ht="19.2">
      <c r="A59" s="7">
        <v>55</v>
      </c>
      <c r="B59" s="7"/>
      <c r="C59" s="16"/>
      <c r="D59" s="21" t="s">
        <v>114</v>
      </c>
      <c r="E59" s="29"/>
      <c r="F59" s="32"/>
    </row>
    <row r="60" spans="1:6" ht="19.2">
      <c r="A60" s="7">
        <v>56</v>
      </c>
      <c r="B60" s="7"/>
      <c r="C60" s="16"/>
      <c r="D60" s="21" t="s">
        <v>4</v>
      </c>
      <c r="E60" s="29"/>
      <c r="F60" s="32"/>
    </row>
    <row r="61" spans="1:6" ht="19.2">
      <c r="A61" s="7">
        <v>57</v>
      </c>
      <c r="B61" s="7"/>
      <c r="C61" s="7"/>
      <c r="D61" s="21" t="s">
        <v>29</v>
      </c>
      <c r="E61" s="28"/>
      <c r="F61" s="32"/>
    </row>
    <row r="62" spans="1:6" ht="19.2">
      <c r="A62" s="7">
        <v>58</v>
      </c>
      <c r="B62" s="7"/>
      <c r="C62" s="7"/>
      <c r="D62" s="21" t="s">
        <v>11</v>
      </c>
      <c r="E62" s="28"/>
      <c r="F62" s="32"/>
    </row>
    <row r="63" spans="1:6" ht="19.2">
      <c r="A63" s="7">
        <v>59</v>
      </c>
      <c r="B63" s="7"/>
      <c r="C63" s="7"/>
      <c r="D63" s="21" t="s">
        <v>54</v>
      </c>
      <c r="E63" s="28"/>
      <c r="F63" s="32"/>
    </row>
    <row r="64" spans="1:6" ht="19.2">
      <c r="A64" s="7">
        <v>60</v>
      </c>
      <c r="B64" s="7"/>
      <c r="C64" s="7"/>
      <c r="D64" s="21" t="s">
        <v>78</v>
      </c>
      <c r="E64" s="28"/>
      <c r="F64" s="32"/>
    </row>
    <row r="65" spans="1:6" ht="19.2">
      <c r="A65" s="7">
        <v>61</v>
      </c>
      <c r="B65" s="7"/>
      <c r="C65" s="7" t="s">
        <v>17</v>
      </c>
      <c r="D65" s="21" t="str">
        <v>発注書を作成・Just Calcで利用できる表計算データで出力できること。　</v>
      </c>
      <c r="E65" s="28"/>
      <c r="F65" s="32"/>
    </row>
    <row r="66" spans="1:6" ht="19.2">
      <c r="A66" s="7">
        <v>62</v>
      </c>
      <c r="B66" s="7"/>
      <c r="C66" s="16"/>
      <c r="D66" s="21" t="s">
        <v>63</v>
      </c>
      <c r="E66" s="29"/>
      <c r="F66" s="32"/>
    </row>
    <row r="67" spans="1:6" ht="19.2">
      <c r="A67" s="7">
        <v>63</v>
      </c>
      <c r="B67" s="7"/>
      <c r="C67" s="16"/>
      <c r="D67" s="21" t="s">
        <v>90</v>
      </c>
      <c r="E67" s="29"/>
      <c r="F67" s="32"/>
    </row>
    <row r="68" spans="1:6" ht="19.2">
      <c r="A68" s="7">
        <v>64</v>
      </c>
      <c r="B68" s="7"/>
      <c r="C68" s="7" t="s">
        <v>27</v>
      </c>
      <c r="D68" s="21" t="s">
        <v>89</v>
      </c>
      <c r="E68" s="28"/>
      <c r="F68" s="32"/>
    </row>
    <row r="69" spans="1:6" ht="38.4">
      <c r="A69" s="7">
        <v>65</v>
      </c>
      <c r="B69" s="7"/>
      <c r="C69" s="7"/>
      <c r="D69" s="21" t="s">
        <v>100</v>
      </c>
      <c r="E69" s="28"/>
      <c r="F69" s="32"/>
    </row>
    <row r="70" spans="1:6" ht="19.2">
      <c r="A70" s="7">
        <v>66</v>
      </c>
      <c r="B70" s="7"/>
      <c r="C70" s="7"/>
      <c r="D70" s="21" t="s">
        <v>14</v>
      </c>
      <c r="E70" s="28"/>
      <c r="F70" s="32"/>
    </row>
    <row r="71" spans="1:6" ht="19.2">
      <c r="A71" s="7">
        <v>67</v>
      </c>
      <c r="B71" s="7" t="s">
        <v>35</v>
      </c>
      <c r="C71" s="7" t="s">
        <v>18</v>
      </c>
      <c r="D71" s="21" t="s">
        <v>67</v>
      </c>
      <c r="E71" s="28"/>
      <c r="F71" s="32"/>
    </row>
    <row r="72" spans="1:6" ht="57.6">
      <c r="A72" s="7">
        <v>68</v>
      </c>
      <c r="B72" s="7"/>
      <c r="C72" s="7"/>
      <c r="D72" s="21" t="s">
        <v>101</v>
      </c>
      <c r="E72" s="28"/>
      <c r="F72" s="32"/>
    </row>
    <row r="73" spans="1:6" ht="19.2">
      <c r="A73" s="7">
        <v>69</v>
      </c>
      <c r="B73" s="7"/>
      <c r="C73" s="16"/>
      <c r="D73" s="21" t="s">
        <v>10</v>
      </c>
      <c r="E73" s="29"/>
      <c r="F73" s="33"/>
    </row>
    <row r="74" spans="1:6" ht="38.4">
      <c r="A74" s="7">
        <v>70</v>
      </c>
      <c r="B74" s="7"/>
      <c r="C74" s="7"/>
      <c r="D74" s="21" t="s">
        <v>26</v>
      </c>
      <c r="E74" s="28"/>
      <c r="F74" s="32"/>
    </row>
    <row r="75" spans="1:6" ht="19.2">
      <c r="A75" s="7">
        <v>71</v>
      </c>
      <c r="B75" s="7"/>
      <c r="C75" s="7"/>
      <c r="D75" s="21" t="s">
        <v>3</v>
      </c>
      <c r="E75" s="28"/>
      <c r="F75" s="32"/>
    </row>
    <row r="76" spans="1:6" ht="19.2">
      <c r="A76" s="7">
        <v>72</v>
      </c>
      <c r="B76" s="7"/>
      <c r="C76" s="7"/>
      <c r="D76" s="21" t="s">
        <v>64</v>
      </c>
      <c r="E76" s="28"/>
      <c r="F76" s="32"/>
    </row>
    <row r="77" spans="1:6" ht="19.2">
      <c r="A77" s="7">
        <v>73</v>
      </c>
      <c r="B77" s="7"/>
      <c r="C77" s="7"/>
      <c r="D77" s="21" t="s">
        <v>32</v>
      </c>
      <c r="E77" s="28"/>
      <c r="F77" s="32"/>
    </row>
    <row r="78" spans="1:6" ht="19.2">
      <c r="A78" s="7">
        <v>74</v>
      </c>
      <c r="B78" s="7"/>
      <c r="C78" s="7"/>
      <c r="D78" s="21" t="s">
        <v>102</v>
      </c>
      <c r="E78" s="28"/>
      <c r="F78" s="32"/>
    </row>
    <row r="79" spans="1:6" ht="19.2">
      <c r="A79" s="7">
        <v>76</v>
      </c>
      <c r="B79" s="7"/>
      <c r="C79" s="7"/>
      <c r="D79" s="21" t="s">
        <v>60</v>
      </c>
      <c r="E79" s="28"/>
      <c r="F79" s="32"/>
    </row>
    <row r="80" spans="1:6" ht="19.2">
      <c r="A80" s="7">
        <v>77</v>
      </c>
      <c r="B80" s="7"/>
      <c r="C80" s="7"/>
      <c r="D80" s="21" t="s">
        <v>56</v>
      </c>
      <c r="E80" s="28"/>
      <c r="F80" s="32"/>
    </row>
    <row r="81" spans="1:6" ht="19.2">
      <c r="A81" s="7">
        <v>78</v>
      </c>
      <c r="B81" s="7"/>
      <c r="C81" s="7"/>
      <c r="D81" s="21" t="s">
        <v>103</v>
      </c>
      <c r="E81" s="28"/>
      <c r="F81" s="32"/>
    </row>
    <row r="82" spans="1:6" ht="19.2">
      <c r="A82" s="7">
        <v>79</v>
      </c>
      <c r="B82" s="7"/>
      <c r="C82" s="7"/>
      <c r="D82" s="21" t="s">
        <v>74</v>
      </c>
      <c r="E82" s="28"/>
      <c r="F82" s="32"/>
    </row>
    <row r="83" spans="1:6" ht="19.2">
      <c r="A83" s="7">
        <v>80</v>
      </c>
      <c r="B83" s="7"/>
      <c r="C83" s="7" t="s">
        <v>13</v>
      </c>
      <c r="D83" s="21" t="s">
        <v>41</v>
      </c>
      <c r="E83" s="28"/>
      <c r="F83" s="32"/>
    </row>
    <row r="84" spans="1:6" ht="19.2">
      <c r="A84" s="7">
        <v>81</v>
      </c>
      <c r="B84" s="7"/>
      <c r="C84" s="7"/>
      <c r="D84" s="21" t="s">
        <v>108</v>
      </c>
      <c r="E84" s="28"/>
      <c r="F84" s="32"/>
    </row>
    <row r="85" spans="1:6" ht="19.2">
      <c r="A85" s="7">
        <v>82</v>
      </c>
      <c r="B85" s="7"/>
      <c r="C85" s="7"/>
      <c r="D85" s="21" t="s">
        <v>16</v>
      </c>
      <c r="E85" s="28"/>
      <c r="F85" s="32"/>
    </row>
    <row r="86" spans="1:6" ht="19.2">
      <c r="A86" s="7">
        <v>84</v>
      </c>
      <c r="B86" s="7"/>
      <c r="C86" s="7"/>
      <c r="D86" s="21" t="s">
        <v>52</v>
      </c>
      <c r="E86" s="28"/>
      <c r="F86" s="32"/>
    </row>
    <row r="87" spans="1:6" ht="19.2">
      <c r="A87" s="7">
        <v>86</v>
      </c>
      <c r="B87" s="7"/>
      <c r="C87" s="7"/>
      <c r="D87" s="21" t="s">
        <v>45</v>
      </c>
      <c r="E87" s="28"/>
      <c r="F87" s="32"/>
    </row>
    <row r="88" spans="1:6" ht="19.2">
      <c r="A88" s="7">
        <v>87</v>
      </c>
      <c r="B88" s="7"/>
      <c r="C88" s="7" t="s">
        <v>42</v>
      </c>
      <c r="D88" s="21" t="s">
        <v>68</v>
      </c>
      <c r="E88" s="28"/>
      <c r="F88" s="32"/>
    </row>
    <row r="89" spans="1:6" ht="19.2">
      <c r="A89" s="7">
        <v>88</v>
      </c>
      <c r="B89" s="7"/>
      <c r="C89" s="7"/>
      <c r="D89" s="21" t="s">
        <v>115</v>
      </c>
      <c r="E89" s="28"/>
      <c r="F89" s="33"/>
    </row>
    <row r="90" spans="1:6" ht="38.4">
      <c r="A90" s="7">
        <v>89</v>
      </c>
      <c r="B90" s="7"/>
      <c r="C90" s="16" t="s">
        <v>43</v>
      </c>
      <c r="D90" s="21" t="s">
        <v>33</v>
      </c>
      <c r="E90" s="29"/>
      <c r="F90" s="32"/>
    </row>
    <row r="91" spans="1:6" ht="19.2">
      <c r="A91" s="7">
        <v>90</v>
      </c>
      <c r="B91" s="7"/>
      <c r="C91" s="16" t="s">
        <v>80</v>
      </c>
      <c r="D91" s="21" t="s">
        <v>58</v>
      </c>
      <c r="E91" s="29"/>
      <c r="F91" s="32"/>
    </row>
    <row r="92" spans="1:6" ht="38.4">
      <c r="A92" s="7">
        <v>91</v>
      </c>
      <c r="B92" s="7" t="s">
        <v>24</v>
      </c>
      <c r="C92" s="7" t="s">
        <v>53</v>
      </c>
      <c r="D92" s="23" t="s">
        <v>0</v>
      </c>
      <c r="E92" s="28"/>
      <c r="F92" s="32"/>
    </row>
    <row r="93" spans="1:6" ht="38.4">
      <c r="A93" s="7">
        <v>92</v>
      </c>
      <c r="B93" s="7"/>
      <c r="C93" s="15" t="s">
        <v>119</v>
      </c>
      <c r="D93" s="23" t="s">
        <v>88</v>
      </c>
      <c r="E93" s="28"/>
      <c r="F93" s="32"/>
    </row>
    <row r="94" spans="1:6" ht="19.2">
      <c r="A94" s="7">
        <v>93</v>
      </c>
      <c r="B94" s="7"/>
      <c r="C94" s="15" t="s">
        <v>71</v>
      </c>
      <c r="D94" s="21" t="s">
        <v>87</v>
      </c>
      <c r="E94" s="28"/>
      <c r="F94" s="32"/>
    </row>
    <row r="95" spans="1:6" ht="19.2">
      <c r="A95" s="7">
        <v>94</v>
      </c>
      <c r="B95" s="7"/>
      <c r="C95" s="15"/>
      <c r="D95" s="21" t="str">
        <v>食品群別の摂取量（食品構成別摂取集計表）を作成し、Just Calcで利用できる表計算データで出力できること。　</v>
      </c>
      <c r="E95" s="28"/>
      <c r="F95" s="32"/>
    </row>
    <row r="96" spans="1:6" ht="21.6" hidden="1">
      <c r="D96" s="24" t="s">
        <v>116</v>
      </c>
      <c r="E96" s="11">
        <f>COUNTIF($E$7:$E$92,"◎")</f>
        <v>0</v>
      </c>
      <c r="F96" s="11"/>
    </row>
    <row r="97" spans="4:6" ht="21.6" hidden="1">
      <c r="D97" s="24" t="s">
        <v>66</v>
      </c>
      <c r="E97" s="11">
        <f>COUNTIF($E$7:$E$92,"〇")</f>
        <v>0</v>
      </c>
      <c r="F97" s="11"/>
    </row>
    <row r="98" spans="4:6" ht="21.6" hidden="1">
      <c r="D98" s="24" t="s">
        <v>117</v>
      </c>
      <c r="E98" s="11">
        <f>COUNTIF($E$7:$E$92,"×")</f>
        <v>0</v>
      </c>
      <c r="F98" s="11"/>
    </row>
  </sheetData>
  <sheetProtection sheet="1" objects="1" scenarios="1"/>
  <autoFilter ref="A6:F6"/>
  <mergeCells count="2">
    <mergeCell ref="B2:C2"/>
    <mergeCell ref="B4:F4"/>
  </mergeCells>
  <phoneticPr fontId="4" type="Hiragana"/>
  <dataValidations count="1">
    <dataValidation type="list" allowBlank="1" showDropDown="0" showInputMessage="1" showErrorMessage="1" sqref="E7:E95">
      <formula1>"◎,〇,×"</formula1>
    </dataValidation>
  </dataValidations>
  <pageMargins left="0.31496062992125984" right="0.19685039370078738" top="0.35629921259842523" bottom="0.35629921259842523" header="0.3" footer="0.3"/>
  <pageSetup paperSize="9" scale="62"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別紙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2015-12-21T10:47:00Z</dcterms:created>
  <dcterms:modified xsi:type="dcterms:W3CDTF">2025-06-05T07:44:32Z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3.1.8.0</vt:lpwstr>
    </vt:vector>
  </property>
  <property fmtid="{DCFEDD21-7773-49B2-8022-6FC58DB5260B}" pid="3" name="LastSavedVersion">
    <vt:lpwstr>3.1.10.0</vt:lpwstr>
  </property>
  <property fmtid="{DCFEDD21-7773-49B2-8022-6FC58DB5260B}" pid="4" name="LastSavedDate">
    <vt:filetime>2025-06-05T07:44:32Z</vt:filetime>
  </property>
</Properties>
</file>